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ink/ink1.xml" ContentType="application/inkml+xml"/>
  <Override PartName="/xl/ink/ink2.xml" ContentType="application/inkml+xml"/>
  <Override PartName="/xl/ink/ink3.xml" ContentType="application/inkml+xml"/>
  <Override PartName="/xl/ink/ink4.xml" ContentType="application/inkml+xml"/>
  <Override PartName="/xl/ink/ink5.xml" ContentType="application/inkml+xml"/>
  <Override PartName="/xl/ink/ink6.xml" ContentType="application/inkml+xml"/>
  <Override PartName="/xl/ink/ink7.xml" ContentType="application/inkml+xml"/>
  <Override PartName="/xl/ink/ink8.xml" ContentType="application/inkml+xml"/>
  <Override PartName="/xl/ink/ink9.xml" ContentType="application/inkml+xml"/>
  <Override PartName="/xl/ink/ink10.xml" ContentType="application/inkml+xml"/>
  <Override PartName="/xl/ink/ink11.xml" ContentType="application/inkml+xml"/>
  <Override PartName="/xl/ink/ink12.xml" ContentType="application/inkml+xml"/>
  <Override PartName="/xl/ink/ink13.xml" ContentType="application/inkml+xml"/>
  <Override PartName="/xl/ink/ink14.xml" ContentType="application/inkml+xml"/>
  <Override PartName="/xl/ink/ink15.xml" ContentType="application/inkml+xml"/>
  <Override PartName="/xl/ink/ink16.xml" ContentType="application/inkml+xml"/>
  <Override PartName="/xl/ink/ink17.xml" ContentType="application/inkml+xml"/>
  <Override PartName="/xl/ink/ink18.xml" ContentType="application/inkml+xml"/>
  <Override PartName="/xl/ink/ink19.xml" ContentType="application/inkml+xml"/>
  <Override PartName="/xl/ink/ink20.xml" ContentType="application/inkml+xml"/>
  <Override PartName="/xl/ink/ink21.xml" ContentType="application/inkml+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defaultThemeVersion="166925"/>
  <mc:AlternateContent xmlns:mc="http://schemas.openxmlformats.org/markup-compatibility/2006">
    <mc:Choice Requires="x15">
      <x15ac:absPath xmlns:x15ac="http://schemas.microsoft.com/office/spreadsheetml/2010/11/ac" url="Z:\O&amp;M\O&amp;M Web Copy\Forms\"/>
    </mc:Choice>
  </mc:AlternateContent>
  <xr:revisionPtr revIDLastSave="0" documentId="13_ncr:1_{B56EF3EC-98FE-4B30-B5BF-704A6272FF93}" xr6:coauthVersionLast="47" xr6:coauthVersionMax="47" xr10:uidLastSave="{00000000-0000-0000-0000-000000000000}"/>
  <bookViews>
    <workbookView xWindow="28680" yWindow="-120" windowWidth="29040" windowHeight="15720" activeTab="1" xr2:uid="{C1C4C98D-1238-4BC8-8CDF-39D416ED5559}"/>
  </bookViews>
  <sheets>
    <sheet name="Instructions for FORM WTG-1200" sheetId="2" r:id="rId1"/>
    <sheet name="WTG-1200" sheetId="8" r:id="rId2"/>
    <sheet name="Rectifier J box illustration" sheetId="3" r:id="rId3"/>
    <sheet name="WTGU Surface Ground bed design" sheetId="10" r:id="rId4"/>
    <sheet name="WTGU Deep Ground Bed Design" sheetId="12" r:id="rId5"/>
    <sheet name="Select Options" sheetId="6" state="hidden" r:id="rId6"/>
  </sheets>
  <definedNames>
    <definedName name="Check1" localSheetId="0">'Instructions for FORM WTG-1200'!$C$10</definedName>
    <definedName name="Check2" localSheetId="0">'Instructions for FORM WTG-1200'!$C$11</definedName>
    <definedName name="Check3" localSheetId="0">'Instructions for FORM WTG-1200'!$C$12</definedName>
    <definedName name="_xlnm.Print_Area" localSheetId="0">'Instructions for FORM WTG-1200'!$A$1:$F$35</definedName>
    <definedName name="_xlnm.Print_Area" localSheetId="2">'Rectifier J box illustration'!$A$1:$P$51</definedName>
    <definedName name="_xlnm.Print_Area" localSheetId="1">'WTG-1200'!$A$1:$CI$62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O48" i="8" l="1"/>
  <c r="AX48" i="8"/>
  <c r="AX61" i="8"/>
  <c r="AO61" i="8"/>
  <c r="AF61" i="8"/>
  <c r="AF48" i="8"/>
  <c r="AX35" i="8"/>
  <c r="AO35" i="8"/>
  <c r="AF35" i="8"/>
  <c r="AX22" i="8"/>
  <c r="AO22" i="8"/>
  <c r="AF22" i="8"/>
  <c r="CD61" i="8"/>
  <c r="BX61" i="8"/>
  <c r="M50" i="8"/>
  <c r="M49" i="8"/>
  <c r="M48" i="8"/>
  <c r="M47" i="8"/>
  <c r="M46" i="8"/>
  <c r="M45" i="8"/>
  <c r="M44" i="8"/>
  <c r="M43" i="8"/>
  <c r="CD47" i="8"/>
  <c r="BR61" i="8"/>
  <c r="BL47" i="8"/>
  <c r="BR47" i="8"/>
  <c r="BX47" i="8"/>
  <c r="M42" i="8"/>
  <c r="M41" i="8"/>
  <c r="M40" i="8"/>
  <c r="M39" i="8"/>
  <c r="M38" i="8"/>
  <c r="M37" i="8"/>
  <c r="M36" i="8"/>
  <c r="M35" i="8"/>
  <c r="M34" i="8"/>
  <c r="M33" i="8"/>
  <c r="M32" i="8"/>
  <c r="M31" i="8"/>
  <c r="M30" i="8"/>
  <c r="M29" i="8"/>
  <c r="M28" i="8"/>
  <c r="M27" i="8"/>
  <c r="BL61"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Willy Worley</author>
  </authors>
  <commentList>
    <comment ref="H16" authorId="0" shapeId="0" xr:uid="{68F5C8F0-C0EB-48B0-AD46-35FFD605653A}">
      <text>
        <r>
          <rPr>
            <b/>
            <sz val="9"/>
            <color indexed="81"/>
            <rFont val="Tahoma"/>
            <family val="2"/>
          </rPr>
          <t>Power Company and phone number are useful in emergencies</t>
        </r>
      </text>
    </comment>
    <comment ref="G17" authorId="0" shapeId="0" xr:uid="{D27E1006-A4B2-40DA-AF8B-204BF3D66A98}">
      <text>
        <r>
          <rPr>
            <b/>
            <sz val="9"/>
            <color indexed="81"/>
            <rFont val="Tahoma"/>
            <family val="2"/>
          </rPr>
          <t>Available at district or
Midland offices
This is optional and up to the district mgr.</t>
        </r>
      </text>
    </comment>
    <comment ref="L17" authorId="0" shapeId="0" xr:uid="{63EA7410-8BF5-4B7E-90CE-B7AC39831B63}">
      <text>
        <r>
          <rPr>
            <b/>
            <sz val="9"/>
            <color indexed="81"/>
            <rFont val="Tahoma"/>
            <family val="2"/>
          </rPr>
          <t>Should be on power
meter information plate</t>
        </r>
      </text>
    </comment>
    <comment ref="R17" authorId="0" shapeId="0" xr:uid="{DA802937-FC50-4D18-B1D7-B3B1FC1E94EC}">
      <text>
        <r>
          <rPr>
            <b/>
            <sz val="9"/>
            <color indexed="81"/>
            <rFont val="Tahoma"/>
            <family val="2"/>
          </rPr>
          <t>KWH reading taken only
once per year during
annual test point survey
Note date in remarks at
bottom of page. This is at the district Mgr's. descretion.</t>
        </r>
      </text>
    </comment>
    <comment ref="B18" authorId="0" shapeId="0" xr:uid="{93F5F5B4-E3F5-42A7-83D1-31F4B56B922F}">
      <text>
        <r>
          <rPr>
            <b/>
            <sz val="9"/>
            <color indexed="81"/>
            <rFont val="Tahoma"/>
            <family val="2"/>
          </rPr>
          <t>This is the rated voltage
output for the rectifier</t>
        </r>
      </text>
    </comment>
    <comment ref="G18" authorId="0" shapeId="0" xr:uid="{3323BEC5-6F0C-468D-88AB-276C5C88383E}">
      <text>
        <r>
          <rPr>
            <b/>
            <sz val="9"/>
            <color indexed="81"/>
            <rFont val="Tahoma"/>
            <family val="2"/>
          </rPr>
          <t>AC volts and Amps will typically be on the rectifier information plate and usually look like:
120/240VAC
50/25amps</t>
        </r>
      </text>
    </comment>
    <comment ref="B19" authorId="0" shapeId="0" xr:uid="{8B37F8B0-108F-4D3A-AFC2-CA4C2FB27A3C}">
      <text>
        <r>
          <rPr>
            <b/>
            <sz val="9"/>
            <color indexed="81"/>
            <rFont val="Tahoma"/>
            <family val="2"/>
          </rPr>
          <t>This is the rated amperage output for the rectifier</t>
        </r>
      </text>
    </comment>
    <comment ref="B21" authorId="0" shapeId="0" xr:uid="{2FF561A6-7BE2-45A5-BA84-C9BD92065268}">
      <text>
        <r>
          <rPr>
            <b/>
            <sz val="9"/>
            <color indexed="81"/>
            <rFont val="Tahoma"/>
            <family val="2"/>
          </rPr>
          <t>Remote monitoring unit
For future use</t>
        </r>
      </text>
    </comment>
    <comment ref="B23" authorId="0" shapeId="0" xr:uid="{6F752BE4-0FE0-4071-A391-8E5F7ED67141}">
      <text>
        <r>
          <rPr>
            <b/>
            <sz val="9"/>
            <color indexed="81"/>
            <rFont val="Tahoma"/>
            <family val="2"/>
          </rPr>
          <t xml:space="preserve">Anodes should be read individually at least
  once per year or prior to and immediately after
  the ground bed is watered.
These can be recorded on page 3 of this form
  along with further instruction on watering
  procedures.                                         </t>
        </r>
      </text>
    </comment>
    <comment ref="U25" authorId="0" shapeId="0" xr:uid="{6A1542D4-CCAC-4D3D-9BEA-90CFB88F6476}">
      <text>
        <r>
          <rPr>
            <b/>
            <sz val="9"/>
            <color indexed="81"/>
            <rFont val="Tahoma"/>
            <family val="2"/>
          </rPr>
          <t xml:space="preserve">Never take a structure to soil reading from
the negative lug on the rectifier. Find a 
nearby test point to use. </t>
        </r>
      </text>
    </comment>
    <comment ref="K26" authorId="0" shapeId="0" xr:uid="{8063F4F3-065C-4494-8678-340E0270A19D}">
      <text>
        <r>
          <rPr>
            <b/>
            <sz val="9"/>
            <color indexed="81"/>
            <rFont val="Tahoma"/>
            <family val="2"/>
          </rPr>
          <t>Separate drains/Individual negative leads should be recorded on the next page</t>
        </r>
      </text>
    </comment>
    <comment ref="M26" authorId="0" shapeId="0" xr:uid="{B5AF9C51-215D-4EB1-B9FA-00A95A21C9BE}">
      <text>
        <r>
          <rPr>
            <b/>
            <sz val="9"/>
            <color indexed="81"/>
            <rFont val="Tahoma"/>
            <family val="2"/>
          </rPr>
          <t>Please pay particular attention
to the rectifier/groundbed
circuit resistance calculated in
this column. When this value is
equal to or greater than 2 ohms,
your CP Technician or the Specialist should be notified by
email. This might indicate the
ground bed is deteriorating, drying out or that anodes are failing.</t>
        </r>
      </text>
    </comment>
    <comment ref="A27" authorId="0" shapeId="0" xr:uid="{EB1FFE6C-EE8C-417C-9A7C-803E9E3C805E}">
      <text>
        <r>
          <rPr>
            <b/>
            <sz val="9"/>
            <color indexed="81"/>
            <rFont val="Tahoma"/>
            <charset val="1"/>
          </rPr>
          <t>Please use same color data box on page 2 to record all
individual negative/drains for structures serviced by this
rectifier. If no adjustments were made, please use
the darker rows for recording (as left).</t>
        </r>
      </text>
    </comment>
    <comment ref="B27" authorId="0" shapeId="0" xr:uid="{E0121C9C-168C-4FAF-97E5-F5492081A073}">
      <text>
        <r>
          <rPr>
            <b/>
            <sz val="9"/>
            <color indexed="81"/>
            <rFont val="Tahoma"/>
            <family val="2"/>
          </rPr>
          <t>Light shade row is for found readings
Dark shade row is for left readings</t>
        </r>
      </text>
    </comment>
    <comment ref="BH34" authorId="0" shapeId="0" xr:uid="{21C95A79-0838-4BB9-8EAA-CC8088ABBEF2}">
      <text>
        <r>
          <rPr>
            <b/>
            <sz val="9"/>
            <color indexed="81"/>
            <rFont val="Tahoma"/>
            <family val="2"/>
          </rPr>
          <t>Anodes should be read once per year or if watered.
Anode shunt size will be a .01 ohm or 50mV=5A
Take DCmV reading and move the decimal point one
place to the left and that will be your amp reading.
   Example:    23.15mV would be 2.315 amps</t>
        </r>
      </text>
    </comment>
    <comment ref="BN34" authorId="0" shapeId="0" xr:uid="{8D19D52C-3C7D-476C-BE4A-75D459346893}">
      <text>
        <r>
          <rPr>
            <b/>
            <sz val="9"/>
            <color indexed="81"/>
            <rFont val="Tahoma"/>
            <family val="2"/>
          </rPr>
          <t>Anodes should be read once per year or if watered.
Anode shunt size will be a .01 ohm or 50mV=5A
Take DCmV reading and move the decimal point one
place to the left and that will be your amp reading.
   Example:    23.15mV would be 2.315 amps</t>
        </r>
      </text>
    </comment>
    <comment ref="BT34" authorId="0" shapeId="0" xr:uid="{ECD0A6E5-02FF-4962-9116-7A03DDD04677}">
      <text>
        <r>
          <rPr>
            <b/>
            <sz val="9"/>
            <color indexed="81"/>
            <rFont val="Tahoma"/>
            <family val="2"/>
          </rPr>
          <t>Anodes should be read once per year or if watered.
Anode shunt size will be a .01 ohm or 50mV=5A
Take DCmV reading and move the decimal point one
place to the left and that will be your amp reading.
   Example:    23.15mV would be 2.315 amps</t>
        </r>
      </text>
    </comment>
    <comment ref="BZ34" authorId="0" shapeId="0" xr:uid="{DD31E56B-D37A-4BF7-B30F-D4715DCFF83F}">
      <text>
        <r>
          <rPr>
            <b/>
            <sz val="9"/>
            <color indexed="81"/>
            <rFont val="Tahoma"/>
            <family val="2"/>
          </rPr>
          <t>Anodes should be read once per year or if watered.
Anode shunt size will be a .01 ohm or 50mV=5A
Take DCmV reading and move the decimal point one
place to the left and that will be your amp reading.
   Example:    23.15mV would be 2.315 amps</t>
        </r>
      </text>
    </comment>
    <comment ref="BL47" authorId="0" shapeId="0" xr:uid="{CA4F9576-075D-448E-BACF-E123300FFB02}">
      <text>
        <r>
          <rPr>
            <b/>
            <sz val="9"/>
            <color indexed="81"/>
            <rFont val="Tahoma"/>
            <family val="2"/>
          </rPr>
          <t>This total should approximately equal
the amperage output corresponding 
from page 1.</t>
        </r>
      </text>
    </comment>
    <comment ref="BH48" authorId="0" shapeId="0" xr:uid="{42B01370-ECF3-467D-A933-6290CDA5FA2F}">
      <text>
        <r>
          <rPr>
            <b/>
            <sz val="9"/>
            <color indexed="81"/>
            <rFont val="Tahoma"/>
            <family val="2"/>
          </rPr>
          <t>Anodes should be read once per year or if watered.
Anode shunt size will be a .01 ohm or 50mV=5A
Take DCmV reading and move the decimal point one
place to the left and that will be your amp reading.
   Example:    23.15mV would be 2.315 amps</t>
        </r>
      </text>
    </comment>
    <comment ref="BN48" authorId="0" shapeId="0" xr:uid="{C464015A-7FB2-4D02-A952-73E96284B238}">
      <text>
        <r>
          <rPr>
            <b/>
            <sz val="9"/>
            <color indexed="81"/>
            <rFont val="Tahoma"/>
            <family val="2"/>
          </rPr>
          <t>Anodes should be read once per year or if watered.
Anode shunt size will be a .01 ohm or 50mV=5A
Take DCmV reading and move the decimal point one
place to the left and that will be your amp reading.
   Example:    23.15mV would be 2.315 amps</t>
        </r>
      </text>
    </comment>
    <comment ref="BT48" authorId="0" shapeId="0" xr:uid="{291AE5BA-A0F3-4721-8CC2-383747D7906B}">
      <text>
        <r>
          <rPr>
            <b/>
            <sz val="9"/>
            <color indexed="81"/>
            <rFont val="Tahoma"/>
            <family val="2"/>
          </rPr>
          <t>Anodes should be read once per year or if watered.
Anode shunt size will be a .01 ohm or 50mV=5A
Take DCmV reading and move the decimal point one
place to the left and that will be your amp reading.
   Example:    23.15mV would be 2.315 amps</t>
        </r>
      </text>
    </comment>
    <comment ref="BZ48" authorId="0" shapeId="0" xr:uid="{1AC2F7D7-2BDA-4DE4-A097-805A9CB1F4C6}">
      <text>
        <r>
          <rPr>
            <b/>
            <sz val="9"/>
            <color indexed="81"/>
            <rFont val="Tahoma"/>
            <family val="2"/>
          </rPr>
          <t>Anodes should be read once per year or if watered.
Anode shunt size will be a .01 ohm or 50mV=5A
Take DCmV reading and move the decimal point one
place to the left and that will be your amp reading.
   Example:    23.15mV would be 2.315 amps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Willy Worley</author>
  </authors>
  <commentList>
    <comment ref="M8" authorId="0" shapeId="0" xr:uid="{164B642E-A3B9-475D-83C3-779977DDD368}">
      <text>
        <r>
          <rPr>
            <b/>
            <sz val="9"/>
            <color indexed="81"/>
            <rFont val="Tahoma"/>
            <family val="2"/>
          </rPr>
          <t xml:space="preserve">  ALWAYS HOOKED TO THE 
       GROUND BED
 IS THE ANODIC SIDE OF THE
        CP CIRCUIT
    THIS SIDE CORRODES</t>
        </r>
      </text>
    </comment>
    <comment ref="M11" authorId="0" shapeId="0" xr:uid="{E6F99A15-5A7E-431D-B80A-AAFC6989AED5}">
      <text>
        <r>
          <rPr>
            <b/>
            <sz val="9"/>
            <color indexed="81"/>
            <rFont val="Tahoma"/>
            <family val="2"/>
          </rPr>
          <t xml:space="preserve">RESIST THE TEMPTATION TO ASSUME THE
 POSITIVE SIDE OF THE SHUNT IS ON THE SAME
 PHYSICAL SIDE AS THE DC POSITIVE LUG.
      THIS IS NOT ALWAYS THE CASE
TO DETERMINE THE CORRECT SIDE OF THE 
 SHUNT TO PLACE YOUR POSITIVE METER LEAD
 PERFORM AS FOLLOWS:
1. PLACE THE RED METER LEAD ON THE 
 POSITIVE LUG AND THE NEGATIVE LEAD ON THE
 NEGATIVE LUG. YOU SHOULD THEN OBSERVE
 THE METER POLARITY. (NO INDICATOR AS A
 PREFIX TO YOUR VOLT VALUE MEANS A
 POSITIVE READING. A NEGATIVE PREFIX
 INDICATES A NEGATIVE READING). IF YOU 
 OBSERVE A NEGATIVE READING THEN TURN
 RECTIFIER OFF AND CALL A TECHNICIAN IF
 YOU ARE NOT THOROUGHLY TRAINED TO 
 WORK ON THE UNIT. THIS INDICATES THAT 
 THE UNIT IS MIS-WIRED AND YOUR ASSET
 IS THE ANODE.
  </t>
        </r>
        <r>
          <rPr>
            <b/>
            <i/>
            <u/>
            <sz val="9"/>
            <color indexed="81"/>
            <rFont val="Tahoma"/>
            <family val="2"/>
          </rPr>
          <t>VERY IMPORTANT: THIS TEST SHOULD BE CONDUCTED EVERYTIME
  THE RECTIFIER IS READ. IT WILL VERIFY THE CORRECT POLARITY 
  OF THE RECTIFIER</t>
        </r>
        <r>
          <rPr>
            <b/>
            <sz val="9"/>
            <color indexed="81"/>
            <rFont val="Tahoma"/>
            <family val="2"/>
          </rPr>
          <t xml:space="preserve">
2. ASSUMING THE POLARITY IS CORRECT
 NOW PLACE THE TEST LEADS AT YOUR 
 DISCRETION ON THE SHUNT TEST POINTS.
 IF THE READING IS NEGATIVE SIMPLY
 REVERSE THE LEADS AND YOU ARE 
 CORRECTLY HOOKED UP. YOU SHOULD
 MARK THE CORRECT ATTACHMENT
 POSITION FOR FUTURE USE.
3. </t>
        </r>
        <r>
          <rPr>
            <b/>
            <i/>
            <sz val="9"/>
            <color indexed="81"/>
            <rFont val="Tahoma"/>
            <family val="2"/>
          </rPr>
          <t>ALWAYS NOTE THE SHUNT VALUE AND USE
 THE SHUNT MULTIPLICATION FACTOR TO 
 RECORD THE AMPERAGE READING.</t>
        </r>
      </text>
    </comment>
    <comment ref="M14" authorId="0" shapeId="0" xr:uid="{EBEB733B-37D0-4FC5-836B-0D46BBD9113C}">
      <text>
        <r>
          <rPr>
            <b/>
            <sz val="9"/>
            <color indexed="81"/>
            <rFont val="Tahoma"/>
            <family val="2"/>
          </rPr>
          <t>ALWAYS ATTACHED
 TO THE PROTECTED
 STRUCTURE EITHER
 DIRECTLY OR THRU
 A MULTI-CIRCUIT
 J-BOX AS ILLUSTRATED
  IS THE CATHODIC SIDE OF 
      THE CP CIRCUIT
  THIS SIDE IS PROTECTED</t>
        </r>
      </text>
    </comment>
    <comment ref="B36" authorId="0" shapeId="0" xr:uid="{A2A45AE2-FCC0-4A53-8C83-948E89F2F37A}">
      <text>
        <r>
          <rPr>
            <b/>
            <sz val="9"/>
            <color indexed="81"/>
            <rFont val="Tahoma"/>
            <family val="2"/>
          </rPr>
          <t>Red meter lead is always on the structure side
Black meter lead is always on the current source side</t>
        </r>
      </text>
    </comment>
    <comment ref="M36" authorId="0" shapeId="0" xr:uid="{92703EBB-36BA-4C8B-AA3D-992F2FCC1D1E}">
      <text>
        <r>
          <rPr>
            <b/>
            <sz val="9"/>
            <color indexed="81"/>
            <rFont val="Tahoma"/>
            <family val="2"/>
          </rPr>
          <t>BALANCING A MULTI-CIRCUIT 
 NEGATIVE J-BOX CAN BE A
 VERY HARD PROCESS. IT IS BEST 
 LEFT UP TO A TECHNICIAN WITH
 AMPLE TRAINING AND EXPERIENCE.
THE GENERAL IDEA IS TO APPLY 
 ENOUGH CURRENT TO MEET CRITERIA
 ON ALL AFFECTED STRUCTURES. 
 SINCE THIS IS A SERIES/PARALLEL
 CIRCUIT, ANY RESISTANCE CHANGE
 TO ANY ONE CIRCUIT CHANGES THE
 AMPERAGE TO THE OTHER THREE. A
 VERY GOOD KNOWLEDGE OF CIRCUIT
 DYNAMICS IS NEEDED TO ACCOMPLISH
 THIS TASK. 
NEVER ATTEMPT ADJUSTMENT WITHOUT A
REPRESENTATIVE FROM ALL STRUCTURE OWNERS
AND A PROPERLY TRAINED TECHNICIAN
 PRESENT.</t>
        </r>
      </text>
    </comment>
  </commentList>
</comments>
</file>

<file path=xl/sharedStrings.xml><?xml version="1.0" encoding="utf-8"?>
<sst xmlns="http://schemas.openxmlformats.org/spreadsheetml/2006/main" count="466" uniqueCount="201">
  <si>
    <t>F</t>
  </si>
  <si>
    <t>C</t>
  </si>
  <si>
    <t>Ohms</t>
  </si>
  <si>
    <t>Amps</t>
  </si>
  <si>
    <t>Taps</t>
  </si>
  <si>
    <t>Test</t>
  </si>
  <si>
    <t>Date</t>
  </si>
  <si>
    <t>Technicain</t>
  </si>
  <si>
    <t>Total</t>
  </si>
  <si>
    <t>Amp</t>
  </si>
  <si>
    <t>Cir.</t>
  </si>
  <si>
    <t>Anode Junction Box</t>
  </si>
  <si>
    <t>RMU Type</t>
  </si>
  <si>
    <t>Longitude</t>
  </si>
  <si>
    <t>N</t>
  </si>
  <si>
    <t>Latitude</t>
  </si>
  <si>
    <t>GPS Coordinates</t>
  </si>
  <si>
    <t>Max Fine</t>
  </si>
  <si>
    <t>AC Amps</t>
  </si>
  <si>
    <t>DC Amps</t>
  </si>
  <si>
    <t>Max Coarse</t>
  </si>
  <si>
    <t>AC Volts</t>
  </si>
  <si>
    <t>DC Volts</t>
  </si>
  <si>
    <t>KWH Reading</t>
  </si>
  <si>
    <t>KWH Meter #</t>
  </si>
  <si>
    <t>Acct #</t>
  </si>
  <si>
    <t>Serial No.</t>
  </si>
  <si>
    <t>Power Vendor</t>
  </si>
  <si>
    <t>Model No.</t>
  </si>
  <si>
    <t>Manufacturer</t>
  </si>
  <si>
    <t>State</t>
  </si>
  <si>
    <t>County</t>
  </si>
  <si>
    <t>Volts</t>
  </si>
  <si>
    <t>District</t>
  </si>
  <si>
    <t>System</t>
  </si>
  <si>
    <t>Location</t>
  </si>
  <si>
    <t>TRC/CC Unit</t>
  </si>
  <si>
    <t>Rectifier ID/Name</t>
  </si>
  <si>
    <t>Pipeline Name</t>
  </si>
  <si>
    <t>POSITIVE LUG</t>
  </si>
  <si>
    <t>NEGATIVE LUG</t>
  </si>
  <si>
    <t>RECTIFIER MAIN SHUNT</t>
  </si>
  <si>
    <t>CIRCUIT BALANCE</t>
  </si>
  <si>
    <t>METER PROBE LEADS</t>
  </si>
  <si>
    <t>This form packet is used to document inspection of rectifiers.</t>
  </si>
  <si>
    <t>Reviewed Procedures</t>
  </si>
  <si>
    <t>The applicable sections of the above procedure(s) shall be reviewed prior to completing this form.</t>
  </si>
  <si>
    <t>1.</t>
  </si>
  <si>
    <t>2.</t>
  </si>
  <si>
    <t>3.</t>
  </si>
  <si>
    <t>4.</t>
  </si>
  <si>
    <t>5.</t>
  </si>
  <si>
    <t>Copy this form and return original to manual.</t>
  </si>
  <si>
    <t>Gather data and complete form. One section should be completed for each inspection (once every 2 months).</t>
  </si>
  <si>
    <t>If corrosion is found or there is a suspected need for remediation, document below and forward this document to the Corrosion Control Engineer for immediate review.</t>
  </si>
  <si>
    <t>TX</t>
  </si>
  <si>
    <t>Description</t>
  </si>
  <si>
    <t>Amarillo</t>
  </si>
  <si>
    <t>Beaver</t>
  </si>
  <si>
    <t>Canadian</t>
  </si>
  <si>
    <t>Dalhart</t>
  </si>
  <si>
    <t xml:space="preserve">Ft Stockton </t>
  </si>
  <si>
    <t>Guymon</t>
  </si>
  <si>
    <t>Hugoton</t>
  </si>
  <si>
    <t>Junction</t>
  </si>
  <si>
    <t>Kermit</t>
  </si>
  <si>
    <t>Lubbock</t>
  </si>
  <si>
    <t>Other</t>
  </si>
  <si>
    <t>Pearsall</t>
  </si>
  <si>
    <t>Permian</t>
  </si>
  <si>
    <t>Shamrock</t>
  </si>
  <si>
    <t>Somerset</t>
  </si>
  <si>
    <t>Stratford</t>
  </si>
  <si>
    <t>Texhoma</t>
  </si>
  <si>
    <t>OK</t>
  </si>
  <si>
    <t>KS</t>
  </si>
  <si>
    <t>W</t>
  </si>
  <si>
    <t>Documentation
Procedure</t>
  </si>
  <si>
    <t>When to Use
This Form</t>
  </si>
  <si>
    <t>Form Version</t>
  </si>
  <si>
    <t xml:space="preserve">50mv10a=.2 </t>
  </si>
  <si>
    <t>50mv15a=.3</t>
  </si>
  <si>
    <t>50mv20a=.4</t>
  </si>
  <si>
    <t>50mv25a=.5</t>
  </si>
  <si>
    <t>50mv30a=.6</t>
  </si>
  <si>
    <t>50mv50a=1</t>
  </si>
  <si>
    <t>50mv5a=.1</t>
  </si>
  <si>
    <t>Shunt mV/Shunt Factor</t>
  </si>
  <si>
    <t>RMU Serial No.</t>
  </si>
  <si>
    <t xml:space="preserve"> </t>
  </si>
  <si>
    <t>Gas Operations and
Maintenance Manual</t>
  </si>
  <si>
    <r>
      <t xml:space="preserve">P-192.483 </t>
    </r>
    <r>
      <rPr>
        <i/>
        <sz val="12"/>
        <color theme="1"/>
        <rFont val="Arial"/>
        <family val="2"/>
      </rPr>
      <t>Cathodic Protection Remediation</t>
    </r>
  </si>
  <si>
    <r>
      <t xml:space="preserve">P-192.465(c) </t>
    </r>
    <r>
      <rPr>
        <i/>
        <sz val="12"/>
        <color theme="1"/>
        <rFont val="Arial"/>
        <family val="2"/>
      </rPr>
      <t>Inspect Reverse Current Switches, Diodes,and  Interference Bonds</t>
    </r>
  </si>
  <si>
    <r>
      <t xml:space="preserve">P-192.465(b) </t>
    </r>
    <r>
      <rPr>
        <i/>
        <sz val="12"/>
        <color theme="1"/>
        <rFont val="Arial"/>
        <family val="2"/>
      </rPr>
      <t>Inspect/Test/ Repair Rectifiers</t>
    </r>
  </si>
  <si>
    <t>Place completed form in file. Retain for the life of the line.</t>
  </si>
  <si>
    <t>Refer to Corrosion Control Procedures to ensure inspections are done correctly.</t>
  </si>
  <si>
    <t>50mv75a=1.50</t>
  </si>
  <si>
    <t>50mv40a=.8</t>
  </si>
  <si>
    <t>50mv60a=1.2</t>
  </si>
  <si>
    <t>50mv120a=2.4</t>
  </si>
  <si>
    <t>50mv150a=3</t>
  </si>
  <si>
    <t>Factor not in drop down</t>
  </si>
  <si>
    <t>Actions?</t>
  </si>
  <si>
    <t>Remarks:</t>
  </si>
  <si>
    <t>Day</t>
  </si>
  <si>
    <t>Mo.</t>
  </si>
  <si>
    <t>YR.</t>
  </si>
  <si>
    <t>Date:</t>
  </si>
  <si>
    <t>Read</t>
  </si>
  <si>
    <t>Found</t>
  </si>
  <si>
    <t>Left</t>
  </si>
  <si>
    <t>Should equal rect. Amps</t>
  </si>
  <si>
    <t>Read #</t>
  </si>
  <si>
    <t>J-Box Shunt Factor</t>
  </si>
  <si>
    <t>WTGU Surface Ground bed design</t>
  </si>
  <si>
    <r>
      <t xml:space="preserve">Farthest anode should be </t>
    </r>
    <r>
      <rPr>
        <b/>
        <sz val="11"/>
        <rFont val="Calibri"/>
        <family val="2"/>
        <scheme val="minor"/>
      </rPr>
      <t>300-350'</t>
    </r>
    <r>
      <rPr>
        <sz val="11"/>
        <rFont val="Calibri"/>
        <family val="2"/>
        <scheme val="minor"/>
      </rPr>
      <t xml:space="preserve"> from servicing pipeline if conditions permit</t>
    </r>
  </si>
  <si>
    <r>
      <t xml:space="preserve">Anodes should be at least </t>
    </r>
    <r>
      <rPr>
        <b/>
        <sz val="11"/>
        <rFont val="Calibri"/>
        <family val="2"/>
        <scheme val="minor"/>
      </rPr>
      <t>15-20'</t>
    </r>
    <r>
      <rPr>
        <sz val="11"/>
        <rFont val="Calibri"/>
        <family val="2"/>
        <scheme val="minor"/>
      </rPr>
      <t xml:space="preserve"> apart (depending on count and space available)</t>
    </r>
  </si>
  <si>
    <r>
      <t xml:space="preserve">Hole diameter will be </t>
    </r>
    <r>
      <rPr>
        <b/>
        <sz val="11"/>
        <rFont val="Calibri"/>
        <family val="2"/>
        <scheme val="minor"/>
      </rPr>
      <t>10-12"</t>
    </r>
    <r>
      <rPr>
        <sz val="11"/>
        <rFont val="Calibri"/>
        <family val="2"/>
        <scheme val="minor"/>
      </rPr>
      <t xml:space="preserve"> and at least </t>
    </r>
    <r>
      <rPr>
        <b/>
        <sz val="11"/>
        <rFont val="Calibri"/>
        <family val="2"/>
        <scheme val="minor"/>
      </rPr>
      <t>20'</t>
    </r>
    <r>
      <rPr>
        <sz val="11"/>
        <rFont val="Calibri"/>
        <family val="2"/>
        <scheme val="minor"/>
      </rPr>
      <t xml:space="preserve"> deep when possible</t>
    </r>
  </si>
  <si>
    <t>Each anode lead will be of sufficient length to reach the anode J-box. The j-box should</t>
  </si>
  <si>
    <t>be located close to the rectifier or as on site conditions dictate.</t>
  </si>
  <si>
    <t>The orientation of the bed will be perpendicular to the servicing pipeline.</t>
  </si>
  <si>
    <t>Coke breeze to the top of the hole with Loresco RS-3</t>
  </si>
  <si>
    <r>
      <t xml:space="preserve">The bottom of each anode will be </t>
    </r>
    <r>
      <rPr>
        <b/>
        <sz val="11"/>
        <rFont val="Calibri"/>
        <family val="2"/>
        <scheme val="minor"/>
      </rPr>
      <t>3'</t>
    </r>
    <r>
      <rPr>
        <sz val="11"/>
        <rFont val="Calibri"/>
        <family val="2"/>
        <scheme val="minor"/>
      </rPr>
      <t xml:space="preserve"> off the bottom of the hole unless an identifiable</t>
    </r>
  </si>
  <si>
    <t>low resistance strata is located at a higher level.</t>
  </si>
  <si>
    <r>
      <t xml:space="preserve">Anode leads will be </t>
    </r>
    <r>
      <rPr>
        <b/>
        <sz val="11"/>
        <rFont val="Calibri"/>
        <family val="2"/>
        <scheme val="minor"/>
      </rPr>
      <t>#8</t>
    </r>
    <r>
      <rPr>
        <sz val="11"/>
        <rFont val="Calibri"/>
        <family val="2"/>
        <scheme val="minor"/>
      </rPr>
      <t xml:space="preserve"> HMWPE unless other is specified</t>
    </r>
  </si>
  <si>
    <r>
      <t xml:space="preserve">Anode specification is for an Anotec cast iron </t>
    </r>
    <r>
      <rPr>
        <b/>
        <sz val="11"/>
        <rFont val="Calibri"/>
        <family val="2"/>
        <scheme val="minor"/>
      </rPr>
      <t>2684</t>
    </r>
  </si>
  <si>
    <r>
      <t xml:space="preserve">Watering system will be schedule 40 </t>
    </r>
    <r>
      <rPr>
        <b/>
        <sz val="11"/>
        <rFont val="Calibri"/>
        <family val="2"/>
        <scheme val="minor"/>
      </rPr>
      <t>3"</t>
    </r>
    <r>
      <rPr>
        <sz val="11"/>
        <rFont val="Calibri"/>
        <family val="2"/>
        <scheme val="minor"/>
      </rPr>
      <t xml:space="preserve"> PVC with</t>
    </r>
    <r>
      <rPr>
        <b/>
        <sz val="11"/>
        <rFont val="Calibri"/>
        <family val="2"/>
        <scheme val="minor"/>
      </rPr>
      <t xml:space="preserve"> 3"</t>
    </r>
    <r>
      <rPr>
        <sz val="11"/>
        <rFont val="Calibri"/>
        <family val="2"/>
        <scheme val="minor"/>
      </rPr>
      <t xml:space="preserve"> tee's at each hole with </t>
    </r>
    <r>
      <rPr>
        <b/>
        <sz val="11"/>
        <rFont val="Calibri"/>
        <family val="2"/>
        <scheme val="minor"/>
      </rPr>
      <t>3-4'</t>
    </r>
    <r>
      <rPr>
        <sz val="11"/>
        <rFont val="Calibri"/>
        <family val="2"/>
        <scheme val="minor"/>
      </rPr>
      <t xml:space="preserve"> down spouts</t>
    </r>
  </si>
  <si>
    <t>Watering procedure</t>
  </si>
  <si>
    <t>Before applying water to the system, each anode needs to be read to establish</t>
  </si>
  <si>
    <t xml:space="preserve">it's pre-water output. Leave your meter attached to the last anode (farthest from </t>
  </si>
  <si>
    <t>the J-box). When this anode shows appreciative ouput increases then you know</t>
  </si>
  <si>
    <t>that the water has reached the end. Now go ahead and read the rest of the anodes</t>
  </si>
  <si>
    <t>to ensure that they have all received water. If not then keep the water flowing till</t>
  </si>
  <si>
    <t xml:space="preserve">increases occur. Record the before and after on WTGU form 1200 and note the </t>
  </si>
  <si>
    <t>amount of water used.</t>
  </si>
  <si>
    <r>
      <rPr>
        <b/>
        <u/>
        <sz val="11"/>
        <color rgb="FFFF0000"/>
        <rFont val="Calibri"/>
        <family val="2"/>
        <scheme val="minor"/>
      </rPr>
      <t>Caution:</t>
    </r>
    <r>
      <rPr>
        <sz val="11"/>
        <color theme="0"/>
        <rFont val="Calibri"/>
        <family val="2"/>
        <scheme val="minor"/>
      </rPr>
      <t xml:space="preserve"> It is probably a good idea to tap the rectifer down prior to watering as the</t>
    </r>
  </si>
  <si>
    <t>lower total circuit resistance can become low eough to cause the rectifier to trip out</t>
  </si>
  <si>
    <t>on over amperage.</t>
  </si>
  <si>
    <t>Gravity feed the water only!</t>
  </si>
  <si>
    <t>Important!!</t>
  </si>
  <si>
    <t>If no adjustments are made then only use the 'As Left' row</t>
  </si>
  <si>
    <t>Well Name</t>
  </si>
  <si>
    <t>WTGU Standard deep well</t>
  </si>
  <si>
    <t xml:space="preserve">Bore Diameter </t>
  </si>
  <si>
    <t>10"</t>
  </si>
  <si>
    <t>Watering Pipe 3" PVC W/Female adaptor &amp; plug</t>
  </si>
  <si>
    <t>1 1/4"</t>
  </si>
  <si>
    <t>Surface</t>
  </si>
  <si>
    <t>PVC</t>
  </si>
  <si>
    <t xml:space="preserve">             3 ft.</t>
  </si>
  <si>
    <t>vent pipe</t>
  </si>
  <si>
    <t>All vent</t>
  </si>
  <si>
    <t xml:space="preserve">               15 ft Bentonite</t>
  </si>
  <si>
    <t>Hole Plug</t>
  </si>
  <si>
    <t>Casing</t>
  </si>
  <si>
    <t>Transition from allvent to PVC</t>
  </si>
  <si>
    <t>Gravel</t>
  </si>
  <si>
    <t>Depth</t>
  </si>
  <si>
    <t xml:space="preserve">          Gravel</t>
  </si>
  <si>
    <t>350-400</t>
  </si>
  <si>
    <t>ft.</t>
  </si>
  <si>
    <t xml:space="preserve">   Total Well Depth</t>
  </si>
  <si>
    <t xml:space="preserve">Coke Above Top Anode  </t>
  </si>
  <si>
    <t xml:space="preserve">    Anodes qty.</t>
  </si>
  <si>
    <t>15-20</t>
  </si>
  <si>
    <t xml:space="preserve">Active </t>
  </si>
  <si>
    <t xml:space="preserve">   Anodes centers</t>
  </si>
  <si>
    <t xml:space="preserve"> 12'</t>
  </si>
  <si>
    <t>Coke</t>
  </si>
  <si>
    <t>Column</t>
  </si>
  <si>
    <t>15-240'</t>
  </si>
  <si>
    <t xml:space="preserve">          Coke Backfill</t>
  </si>
  <si>
    <t>20-270'</t>
  </si>
  <si>
    <t>Type</t>
  </si>
  <si>
    <t xml:space="preserve">Loresco SC-3 or approved </t>
  </si>
  <si>
    <t xml:space="preserve">Coke Below Bottom Anode  </t>
  </si>
  <si>
    <t>~10</t>
  </si>
  <si>
    <t>More remarks Page 3</t>
  </si>
  <si>
    <t>Anode J box shunts are almost always .01 Ohm or 50mV=5A</t>
  </si>
  <si>
    <t>NOTE:</t>
  </si>
  <si>
    <t>Negative/Drains</t>
  </si>
  <si>
    <t>P/S=</t>
  </si>
  <si>
    <r>
      <t xml:space="preserve">These data entry segments are </t>
    </r>
    <r>
      <rPr>
        <b/>
        <i/>
        <u/>
        <sz val="10"/>
        <rFont val="Arial"/>
        <family val="2"/>
      </rPr>
      <t>only</t>
    </r>
    <r>
      <rPr>
        <b/>
        <i/>
        <sz val="10"/>
        <rFont val="Arial"/>
        <family val="2"/>
      </rPr>
      <t xml:space="preserve"> for rectifiers that service multiple structures</t>
    </r>
  </si>
  <si>
    <r>
      <t xml:space="preserve">Separate drains/individual negative leads should be recorded on Page 2 - </t>
    </r>
    <r>
      <rPr>
        <b/>
        <i/>
        <u/>
        <sz val="9"/>
        <color rgb="FFFF0000"/>
        <rFont val="Calibri Light"/>
        <family val="2"/>
        <scheme val="major"/>
      </rPr>
      <t>Mandatory</t>
    </r>
    <r>
      <rPr>
        <b/>
        <i/>
        <sz val="9"/>
        <color rgb="FFFF0000"/>
        <rFont val="Calibri Light"/>
        <family val="2"/>
        <scheme val="major"/>
      </rPr>
      <t xml:space="preserve"> for every meter read cycle</t>
    </r>
  </si>
  <si>
    <t>Nearby</t>
  </si>
  <si>
    <t>Comments</t>
  </si>
  <si>
    <r>
      <rPr>
        <b/>
        <u/>
        <sz val="10"/>
        <rFont val="Arial"/>
        <family val="2"/>
      </rPr>
      <t>Ground bed watering procedure:</t>
    </r>
    <r>
      <rPr>
        <sz val="10"/>
        <rFont val="Arial"/>
        <family val="2"/>
      </rPr>
      <t xml:space="preserve"> Before adding water to bed, please record individual anode outputs. As </t>
    </r>
  </si>
  <si>
    <t>water is added, please observe random outputs from anodes to ensure that they all are effectively watered.</t>
  </si>
  <si>
    <t xml:space="preserve">Please also note in the remarks how much water was added. If watering a conventional bed, take note of the </t>
  </si>
  <si>
    <r>
      <rPr>
        <b/>
        <u/>
        <sz val="10"/>
        <rFont val="Arial"/>
        <family val="2"/>
      </rPr>
      <t>NOTE:</t>
    </r>
    <r>
      <rPr>
        <sz val="10"/>
        <rFont val="Arial"/>
        <family val="2"/>
      </rPr>
      <t xml:space="preserve"> This page is for recording </t>
    </r>
    <r>
      <rPr>
        <u/>
        <sz val="10"/>
        <rFont val="Arial"/>
        <family val="2"/>
      </rPr>
      <t>non</t>
    </r>
    <r>
      <rPr>
        <sz val="10"/>
        <rFont val="Arial"/>
        <family val="2"/>
      </rPr>
      <t xml:space="preserve"> O &amp; M required data that is used for asset evaluation and management.</t>
    </r>
  </si>
  <si>
    <t>Please read information on page 3 of this form</t>
  </si>
  <si>
    <t>Individual anode output records</t>
  </si>
  <si>
    <t>output of the farthest anode to ensure total bed watering. Please include any problems in the remarks.</t>
  </si>
  <si>
    <t>Remarks/Comments:</t>
  </si>
  <si>
    <t>Ground bed type (deep or surface)</t>
  </si>
  <si>
    <t>Note:</t>
  </si>
  <si>
    <t>Form WTG-1200
Rectifier Inspection Form
Rev 2 - Dec 2022</t>
  </si>
  <si>
    <t>Form WTG-1200
Rectifier Inspection Form
Rev 2 - Nov 2022  - Page 1 of 3</t>
  </si>
  <si>
    <t>Form WTG-1200
Rectifier Inspection Form
Rev 2 - Nov 2022 - Page 2 of 3</t>
  </si>
  <si>
    <t>Form WTG-1200
Rectifier Inspection Form
Rev 2 -Nov 2022 - Page 3 of 3</t>
  </si>
  <si>
    <t>Rev 2 - Nov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</si>
</sst>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59" x14ac:knownFonts="1">
    <font>
      <sz val="11"/>
      <color theme="1"/>
      <name val="Calibri"/>
      <family val="2"/>
      <scheme val="minor"/>
    </font>
    <font>
      <sz val="10"/>
      <name val="Arial"/>
      <family val="2"/>
    </font>
    <font>
      <sz val="14"/>
      <name val="Lucida Sans Unicode"/>
      <family val="2"/>
    </font>
    <font>
      <sz val="8"/>
      <name val="Calibri Light"/>
      <family val="1"/>
      <scheme val="major"/>
    </font>
    <font>
      <sz val="10"/>
      <name val="Calibri Light"/>
      <family val="1"/>
      <scheme val="major"/>
    </font>
    <font>
      <b/>
      <sz val="10"/>
      <name val="Calibri Light"/>
      <family val="1"/>
      <scheme val="major"/>
    </font>
    <font>
      <sz val="8"/>
      <name val="Arial"/>
      <family val="2"/>
    </font>
    <font>
      <b/>
      <u/>
      <sz val="10"/>
      <name val="Calibri Light"/>
      <family val="1"/>
      <scheme val="major"/>
    </font>
    <font>
      <b/>
      <sz val="8"/>
      <name val="Calibri Light"/>
      <family val="1"/>
      <scheme val="major"/>
    </font>
    <font>
      <b/>
      <sz val="10"/>
      <color rgb="FF0070C0"/>
      <name val="Calibri Light"/>
      <family val="2"/>
      <scheme val="major"/>
    </font>
    <font>
      <b/>
      <sz val="8"/>
      <color rgb="FFFF0000"/>
      <name val="Calibri Light"/>
      <family val="2"/>
      <scheme val="major"/>
    </font>
    <font>
      <b/>
      <sz val="8"/>
      <name val="Calibri Light"/>
      <family val="2"/>
      <scheme val="major"/>
    </font>
    <font>
      <i/>
      <u/>
      <sz val="10"/>
      <name val="Calibri"/>
      <family val="2"/>
      <scheme val="minor"/>
    </font>
    <font>
      <b/>
      <sz val="18"/>
      <name val="Calibri"/>
      <family val="2"/>
      <scheme val="minor"/>
    </font>
    <font>
      <b/>
      <i/>
      <sz val="9"/>
      <color rgb="FFFF0000"/>
      <name val="Calibri Light"/>
      <family val="2"/>
      <scheme val="major"/>
    </font>
    <font>
      <b/>
      <i/>
      <sz val="11"/>
      <color theme="1"/>
      <name val="Calibri"/>
      <family val="2"/>
      <scheme val="minor"/>
    </font>
    <font>
      <b/>
      <sz val="9"/>
      <color indexed="81"/>
      <name val="Tahoma"/>
      <family val="2"/>
    </font>
    <font>
      <b/>
      <i/>
      <u/>
      <sz val="9"/>
      <color indexed="81"/>
      <name val="Tahoma"/>
      <family val="2"/>
    </font>
    <font>
      <b/>
      <i/>
      <sz val="9"/>
      <color indexed="81"/>
      <name val="Tahoma"/>
      <family val="2"/>
    </font>
    <font>
      <b/>
      <sz val="8"/>
      <color rgb="FFFF9900"/>
      <name val="Calibri Light"/>
      <family val="2"/>
      <scheme val="major"/>
    </font>
    <font>
      <b/>
      <sz val="8"/>
      <color theme="9" tint="-0.249977111117893"/>
      <name val="Calibri Light"/>
      <family val="1"/>
      <scheme val="major"/>
    </font>
    <font>
      <b/>
      <sz val="8"/>
      <color rgb="FF0070C0"/>
      <name val="Calibri Light"/>
      <family val="1"/>
      <scheme val="major"/>
    </font>
    <font>
      <sz val="12"/>
      <color theme="1"/>
      <name val="Arial"/>
      <family val="2"/>
    </font>
    <font>
      <b/>
      <sz val="12"/>
      <color theme="1"/>
      <name val="Arial"/>
      <family val="2"/>
    </font>
    <font>
      <i/>
      <sz val="12"/>
      <color theme="1"/>
      <name val="Arial"/>
      <family val="2"/>
    </font>
    <font>
      <sz val="10"/>
      <color theme="1"/>
      <name val="Arial"/>
      <family val="2"/>
    </font>
    <font>
      <sz val="8"/>
      <name val="Calibri Light"/>
      <family val="2"/>
      <scheme val="major"/>
    </font>
    <font>
      <b/>
      <sz val="14"/>
      <color theme="1"/>
      <name val="Calibri"/>
      <family val="2"/>
      <scheme val="minor"/>
    </font>
    <font>
      <b/>
      <i/>
      <sz val="14"/>
      <color theme="1"/>
      <name val="Calibri"/>
      <family val="2"/>
      <scheme val="minor"/>
    </font>
    <font>
      <i/>
      <sz val="11"/>
      <color theme="1"/>
      <name val="Calibri"/>
      <family val="2"/>
      <scheme val="minor"/>
    </font>
    <font>
      <sz val="11"/>
      <color theme="0"/>
      <name val="Calibri"/>
      <family val="2"/>
      <scheme val="minor"/>
    </font>
    <font>
      <b/>
      <i/>
      <u/>
      <sz val="8"/>
      <color theme="5" tint="-0.249977111117893"/>
      <name val="Calibri Light"/>
      <family val="2"/>
      <scheme val="major"/>
    </font>
    <font>
      <sz val="18"/>
      <color theme="1"/>
      <name val="Calibri"/>
      <family val="2"/>
      <scheme val="minor"/>
    </font>
    <font>
      <sz val="11"/>
      <name val="Calibri"/>
      <family val="2"/>
      <scheme val="minor"/>
    </font>
    <font>
      <b/>
      <sz val="11"/>
      <name val="Calibri"/>
      <family val="2"/>
      <scheme val="minor"/>
    </font>
    <font>
      <b/>
      <i/>
      <u/>
      <sz val="11"/>
      <color theme="0"/>
      <name val="Calibri"/>
      <family val="2"/>
      <scheme val="minor"/>
    </font>
    <font>
      <b/>
      <i/>
      <u/>
      <sz val="11"/>
      <color theme="1"/>
      <name val="Calibri"/>
      <family val="2"/>
      <scheme val="minor"/>
    </font>
    <font>
      <b/>
      <u/>
      <sz val="11"/>
      <color rgb="FFFF0000"/>
      <name val="Calibri"/>
      <family val="2"/>
      <scheme val="minor"/>
    </font>
    <font>
      <b/>
      <i/>
      <sz val="11"/>
      <color theme="5"/>
      <name val="Calibri"/>
      <family val="2"/>
      <scheme val="minor"/>
    </font>
    <font>
      <sz val="9"/>
      <name val="Arial"/>
      <family val="2"/>
    </font>
    <font>
      <b/>
      <sz val="8"/>
      <name val="Calibri Light"/>
      <family val="2"/>
    </font>
    <font>
      <b/>
      <i/>
      <sz val="10"/>
      <name val="Calibri Light"/>
      <family val="2"/>
      <scheme val="major"/>
    </font>
    <font>
      <b/>
      <i/>
      <u/>
      <sz val="12"/>
      <color rgb="FFFF0000"/>
      <name val="Calibri Light"/>
      <family val="2"/>
      <scheme val="major"/>
    </font>
    <font>
      <sz val="8"/>
      <color theme="1"/>
      <name val="Calibri"/>
      <family val="2"/>
      <scheme val="minor"/>
    </font>
    <font>
      <b/>
      <sz val="8"/>
      <color theme="1"/>
      <name val="Calibri Light"/>
      <family val="2"/>
      <scheme val="major"/>
    </font>
    <font>
      <sz val="10"/>
      <color theme="1"/>
      <name val="Calibri"/>
      <family val="2"/>
      <scheme val="minor"/>
    </font>
    <font>
      <b/>
      <sz val="10"/>
      <color theme="1"/>
      <name val="Calibri"/>
      <family val="2"/>
      <scheme val="minor"/>
    </font>
    <font>
      <b/>
      <i/>
      <sz val="10"/>
      <name val="Arial"/>
      <family val="2"/>
    </font>
    <font>
      <b/>
      <sz val="10"/>
      <color theme="1"/>
      <name val="Arial"/>
      <family val="2"/>
    </font>
    <font>
      <b/>
      <sz val="10"/>
      <name val="Arial"/>
      <family val="2"/>
    </font>
    <font>
      <b/>
      <i/>
      <u/>
      <sz val="10"/>
      <name val="Arial"/>
      <family val="2"/>
    </font>
    <font>
      <b/>
      <u/>
      <sz val="8"/>
      <name val="Arial"/>
      <family val="2"/>
    </font>
    <font>
      <u/>
      <sz val="10"/>
      <name val="Arial"/>
      <family val="2"/>
    </font>
    <font>
      <b/>
      <u/>
      <sz val="10"/>
      <name val="Arial"/>
      <family val="2"/>
    </font>
    <font>
      <b/>
      <i/>
      <u/>
      <sz val="9"/>
      <color rgb="FFFF0000"/>
      <name val="Calibri Light"/>
      <family val="2"/>
      <scheme val="major"/>
    </font>
    <font>
      <b/>
      <i/>
      <sz val="8"/>
      <color theme="5" tint="-0.249977111117893"/>
      <name val="Calibri Light"/>
      <family val="2"/>
      <scheme val="major"/>
    </font>
    <font>
      <b/>
      <sz val="8"/>
      <color theme="5" tint="-0.249977111117893"/>
      <name val="Calibri Light"/>
      <family val="2"/>
      <scheme val="major"/>
    </font>
    <font>
      <b/>
      <i/>
      <u/>
      <sz val="10"/>
      <color rgb="FFFF0000"/>
      <name val="Calibri"/>
      <family val="2"/>
      <scheme val="minor"/>
    </font>
    <font>
      <b/>
      <sz val="9"/>
      <color indexed="81"/>
      <name val="Tahoma"/>
      <charset val="1"/>
    </font>
  </fonts>
  <fills count="17">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theme="0" tint="-0.14996795556505021"/>
        <bgColor indexed="64"/>
      </patternFill>
    </fill>
    <fill>
      <patternFill patternType="solid">
        <fgColor rgb="FF6B6A53"/>
        <bgColor indexed="64"/>
      </patternFill>
    </fill>
    <fill>
      <patternFill patternType="solid">
        <fgColor indexed="9"/>
        <bgColor indexed="64"/>
      </patternFill>
    </fill>
    <fill>
      <patternFill patternType="solid">
        <fgColor theme="2" tint="-0.249977111117893"/>
        <bgColor indexed="64"/>
      </patternFill>
    </fill>
    <fill>
      <patternFill patternType="gray125">
        <bgColor theme="0" tint="-4.9989318521683403E-2"/>
      </patternFill>
    </fill>
    <fill>
      <patternFill patternType="gray0625">
        <bgColor theme="2" tint="-0.24994659260841701"/>
      </patternFill>
    </fill>
    <fill>
      <patternFill patternType="solid">
        <fgColor theme="9" tint="0.7999816888943144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4" tint="0.59996337778862885"/>
        <bgColor indexed="64"/>
      </patternFill>
    </fill>
    <fill>
      <patternFill patternType="solid">
        <fgColor theme="9" tint="0.59996337778862885"/>
        <bgColor indexed="64"/>
      </patternFill>
    </fill>
    <fill>
      <patternFill patternType="solid">
        <fgColor theme="7" tint="0.39994506668294322"/>
        <bgColor indexed="64"/>
      </patternFill>
    </fill>
    <fill>
      <patternFill patternType="solid">
        <fgColor theme="8" tint="0.39994506668294322"/>
        <bgColor indexed="64"/>
      </patternFill>
    </fill>
  </fills>
  <borders count="114">
    <border>
      <left/>
      <right/>
      <top/>
      <bottom/>
      <diagonal/>
    </border>
    <border>
      <left/>
      <right/>
      <top style="thin">
        <color indexed="64"/>
      </top>
      <bottom style="thin">
        <color indexed="64"/>
      </bottom>
      <diagonal/>
    </border>
    <border>
      <left/>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medium">
        <color indexed="64"/>
      </left>
      <right/>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medium">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diagonal/>
    </border>
    <border>
      <left/>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top style="medium">
        <color indexed="64"/>
      </top>
      <bottom style="thin">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diagonal/>
    </border>
    <border>
      <left style="thin">
        <color indexed="64"/>
      </left>
      <right/>
      <top style="medium">
        <color indexed="64"/>
      </top>
      <bottom style="dotted">
        <color indexed="64"/>
      </bottom>
      <diagonal/>
    </border>
    <border>
      <left/>
      <right style="thin">
        <color indexed="64"/>
      </right>
      <top style="medium">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bottom style="dotted">
        <color indexed="64"/>
      </bottom>
      <diagonal/>
    </border>
    <border>
      <left/>
      <right style="thin">
        <color indexed="64"/>
      </right>
      <top/>
      <bottom style="dotted">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thin">
        <color indexed="64"/>
      </right>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auto="1"/>
      </top>
      <bottom style="medium">
        <color auto="1"/>
      </bottom>
      <diagonal/>
    </border>
    <border>
      <left style="medium">
        <color indexed="64"/>
      </left>
      <right/>
      <top style="thin">
        <color indexed="64"/>
      </top>
      <bottom style="medium">
        <color indexed="64"/>
      </bottom>
      <diagonal/>
    </border>
    <border>
      <left style="thick">
        <color theme="4" tint="-0.24994659260841701"/>
      </left>
      <right/>
      <top style="thick">
        <color theme="4" tint="-0.24994659260841701"/>
      </top>
      <bottom/>
      <diagonal/>
    </border>
    <border>
      <left/>
      <right/>
      <top style="thick">
        <color theme="4" tint="-0.24994659260841701"/>
      </top>
      <bottom/>
      <diagonal/>
    </border>
    <border>
      <left/>
      <right style="thick">
        <color theme="4" tint="-0.24994659260841701"/>
      </right>
      <top style="thick">
        <color theme="4" tint="-0.24994659260841701"/>
      </top>
      <bottom/>
      <diagonal/>
    </border>
    <border>
      <left style="thick">
        <color theme="4" tint="-0.24994659260841701"/>
      </left>
      <right/>
      <top/>
      <bottom/>
      <diagonal/>
    </border>
    <border>
      <left/>
      <right style="thick">
        <color theme="4" tint="-0.24994659260841701"/>
      </right>
      <top/>
      <bottom/>
      <diagonal/>
    </border>
    <border>
      <left style="thick">
        <color theme="4" tint="-0.24994659260841701"/>
      </left>
      <right/>
      <top/>
      <bottom style="thick">
        <color theme="4" tint="-0.24994659260841701"/>
      </bottom>
      <diagonal/>
    </border>
    <border>
      <left/>
      <right/>
      <top/>
      <bottom style="thick">
        <color theme="4" tint="-0.24994659260841701"/>
      </bottom>
      <diagonal/>
    </border>
    <border>
      <left/>
      <right style="thick">
        <color theme="4" tint="-0.24994659260841701"/>
      </right>
      <top/>
      <bottom style="thick">
        <color theme="4" tint="-0.24994659260841701"/>
      </bottom>
      <diagonal/>
    </border>
    <border>
      <left style="medium">
        <color indexed="64"/>
      </left>
      <right/>
      <top/>
      <bottom style="medium">
        <color indexed="64"/>
      </bottom>
      <diagonal/>
    </border>
    <border>
      <left style="thin">
        <color indexed="64"/>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right/>
      <top style="hair">
        <color theme="4" tint="-0.24994659260841701"/>
      </top>
      <bottom/>
      <diagonal/>
    </border>
    <border>
      <left/>
      <right/>
      <top style="medium">
        <color theme="4" tint="-0.24994659260841701"/>
      </top>
      <bottom/>
      <diagonal/>
    </border>
    <border>
      <left/>
      <right/>
      <top/>
      <bottom style="thin">
        <color theme="4" tint="-0.24994659260841701"/>
      </bottom>
      <diagonal/>
    </border>
    <border>
      <left style="medium">
        <color indexed="64"/>
      </left>
      <right/>
      <top style="medium">
        <color indexed="64"/>
      </top>
      <bottom style="dashed">
        <color indexed="64"/>
      </bottom>
      <diagonal/>
    </border>
    <border>
      <left/>
      <right/>
      <top style="medium">
        <color indexed="64"/>
      </top>
      <bottom style="dashed">
        <color indexed="64"/>
      </bottom>
      <diagonal/>
    </border>
    <border>
      <left/>
      <right style="thin">
        <color indexed="64"/>
      </right>
      <top style="medium">
        <color indexed="64"/>
      </top>
      <bottom style="dashed">
        <color indexed="64"/>
      </bottom>
      <diagonal/>
    </border>
    <border>
      <left style="medium">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medium">
        <color indexed="64"/>
      </top>
      <bottom style="dashed">
        <color indexed="64"/>
      </bottom>
      <diagonal/>
    </border>
    <border>
      <left style="thin">
        <color indexed="64"/>
      </left>
      <right/>
      <top style="dashed">
        <color indexed="64"/>
      </top>
      <bottom style="thin">
        <color indexed="64"/>
      </bottom>
      <diagonal/>
    </border>
    <border>
      <left style="medium">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medium">
        <color indexed="64"/>
      </left>
      <right/>
      <top style="medium">
        <color indexed="64"/>
      </top>
      <bottom style="thin">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ck">
        <color theme="4" tint="-0.24994659260841701"/>
      </left>
      <right style="medium">
        <color indexed="64"/>
      </right>
      <top style="thin">
        <color auto="1"/>
      </top>
      <bottom style="thin">
        <color auto="1"/>
      </bottom>
      <diagonal/>
    </border>
    <border>
      <left style="thick">
        <color theme="4" tint="-0.24994659260841701"/>
      </left>
      <right style="medium">
        <color indexed="64"/>
      </right>
      <top/>
      <bottom style="thin">
        <color auto="1"/>
      </bottom>
      <diagonal/>
    </border>
    <border>
      <left style="thick">
        <color theme="4" tint="-0.24994659260841701"/>
      </left>
      <right style="medium">
        <color indexed="64"/>
      </right>
      <top style="thin">
        <color theme="4" tint="-0.24994659260841701"/>
      </top>
      <bottom/>
      <diagonal/>
    </border>
    <border>
      <left style="medium">
        <color indexed="64"/>
      </left>
      <right/>
      <top style="thin">
        <color indexed="64"/>
      </top>
      <bottom style="thin">
        <color indexed="64"/>
      </bottom>
      <diagonal/>
    </border>
    <border>
      <left/>
      <right/>
      <top style="thin">
        <color indexed="64"/>
      </top>
      <bottom style="thick">
        <color theme="4" tint="-0.24994659260841701"/>
      </bottom>
      <diagonal/>
    </border>
    <border>
      <left/>
      <right style="thin">
        <color indexed="64"/>
      </right>
      <top style="dashed">
        <color indexed="64"/>
      </top>
      <bottom style="dashed">
        <color indexed="64"/>
      </bottom>
      <diagonal/>
    </border>
    <border>
      <left/>
      <right style="thick">
        <color rgb="FF0070C0"/>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double">
        <color indexed="64"/>
      </left>
      <right/>
      <top style="double">
        <color indexed="64"/>
      </top>
      <bottom style="medium">
        <color indexed="64"/>
      </bottom>
      <diagonal/>
    </border>
    <border>
      <left/>
      <right/>
      <top style="double">
        <color indexed="64"/>
      </top>
      <bottom style="medium">
        <color indexed="64"/>
      </bottom>
      <diagonal/>
    </border>
    <border>
      <left/>
      <right style="double">
        <color indexed="64"/>
      </right>
      <top style="double">
        <color indexed="64"/>
      </top>
      <bottom style="medium">
        <color indexed="64"/>
      </bottom>
      <diagonal/>
    </border>
    <border>
      <left style="medium">
        <color indexed="64"/>
      </left>
      <right/>
      <top/>
      <bottom style="dashed">
        <color indexed="64"/>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style="dashed">
        <color indexed="64"/>
      </top>
      <bottom style="thin">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right style="thin">
        <color indexed="64"/>
      </right>
      <top style="dashed">
        <color indexed="64"/>
      </top>
      <bottom style="medium">
        <color indexed="64"/>
      </bottom>
      <diagonal/>
    </border>
    <border>
      <left/>
      <right style="dashed">
        <color indexed="64"/>
      </right>
      <top style="thin">
        <color indexed="64"/>
      </top>
      <bottom style="dashed">
        <color indexed="64"/>
      </bottom>
      <diagonal/>
    </border>
    <border>
      <left style="thin">
        <color indexed="64"/>
      </left>
      <right style="medium">
        <color indexed="64"/>
      </right>
      <top/>
      <bottom style="dashed">
        <color indexed="64"/>
      </bottom>
      <diagonal/>
    </border>
    <border>
      <left style="thin">
        <color indexed="64"/>
      </left>
      <right style="medium">
        <color indexed="64"/>
      </right>
      <top/>
      <bottom style="medium">
        <color indexed="64"/>
      </bottom>
      <diagonal/>
    </border>
  </borders>
  <cellStyleXfs count="2">
    <xf numFmtId="0" fontId="0" fillId="0" borderId="0"/>
    <xf numFmtId="0" fontId="1" fillId="0" borderId="0"/>
  </cellStyleXfs>
  <cellXfs count="453">
    <xf numFmtId="0" fontId="0" fillId="0" borderId="0" xfId="0"/>
    <xf numFmtId="0" fontId="1" fillId="0" borderId="0" xfId="1" applyProtection="1">
      <protection locked="0"/>
    </xf>
    <xf numFmtId="0" fontId="3" fillId="0" borderId="14" xfId="1" applyFont="1" applyBorder="1" applyAlignment="1">
      <alignment horizontal="center" vertical="center"/>
    </xf>
    <xf numFmtId="0" fontId="3" fillId="0" borderId="30" xfId="1" applyFont="1" applyBorder="1" applyAlignment="1">
      <alignment horizontal="center" vertical="center"/>
    </xf>
    <xf numFmtId="0" fontId="0" fillId="0" borderId="0" xfId="0" applyBorder="1"/>
    <xf numFmtId="0" fontId="23" fillId="0" borderId="0" xfId="0" applyFont="1" applyBorder="1" applyAlignment="1">
      <alignment vertical="center" wrapText="1"/>
    </xf>
    <xf numFmtId="0" fontId="22" fillId="0" borderId="0" xfId="0" applyFont="1" applyBorder="1" applyAlignment="1">
      <alignment vertical="center"/>
    </xf>
    <xf numFmtId="0" fontId="1" fillId="0" borderId="0" xfId="1" applyBorder="1" applyProtection="1">
      <protection locked="0"/>
    </xf>
    <xf numFmtId="0" fontId="4" fillId="0" borderId="2" xfId="1" applyFont="1" applyBorder="1" applyProtection="1">
      <protection locked="0"/>
    </xf>
    <xf numFmtId="0" fontId="8" fillId="0" borderId="4" xfId="1" applyFont="1" applyBorder="1" applyAlignment="1" applyProtection="1">
      <alignment horizontal="left"/>
      <protection locked="0"/>
    </xf>
    <xf numFmtId="0" fontId="23" fillId="0" borderId="0" xfId="0" applyFont="1" applyBorder="1" applyAlignment="1">
      <alignment horizontal="left" vertical="center" wrapText="1"/>
    </xf>
    <xf numFmtId="0" fontId="3" fillId="2" borderId="8" xfId="1" applyFont="1" applyFill="1" applyBorder="1" applyProtection="1">
      <protection locked="0"/>
    </xf>
    <xf numFmtId="1" fontId="4" fillId="2" borderId="47" xfId="1" applyNumberFormat="1" applyFont="1" applyFill="1" applyBorder="1" applyAlignment="1" applyProtection="1">
      <alignment vertical="center"/>
      <protection locked="0"/>
    </xf>
    <xf numFmtId="1" fontId="4" fillId="2" borderId="49" xfId="1" applyNumberFormat="1" applyFont="1" applyFill="1" applyBorder="1" applyAlignment="1" applyProtection="1">
      <alignment vertical="center"/>
      <protection locked="0"/>
    </xf>
    <xf numFmtId="1" fontId="4" fillId="2" borderId="48" xfId="1" applyNumberFormat="1" applyFont="1" applyFill="1" applyBorder="1" applyAlignment="1" applyProtection="1">
      <alignment vertical="center"/>
      <protection locked="0"/>
    </xf>
    <xf numFmtId="1" fontId="8" fillId="2" borderId="8" xfId="1" applyNumberFormat="1" applyFont="1" applyFill="1" applyBorder="1" applyAlignment="1">
      <alignment horizontal="center"/>
    </xf>
    <xf numFmtId="0" fontId="22" fillId="0" borderId="0" xfId="0" applyFont="1" applyBorder="1" applyAlignment="1">
      <alignment vertical="center" wrapText="1"/>
    </xf>
    <xf numFmtId="0" fontId="22" fillId="0" borderId="0" xfId="0" applyFont="1" applyBorder="1" applyAlignment="1">
      <alignment horizontal="justify" vertical="center" wrapText="1"/>
    </xf>
    <xf numFmtId="0" fontId="0" fillId="0" borderId="0" xfId="0"/>
    <xf numFmtId="0" fontId="0" fillId="0" borderId="0" xfId="0" applyBorder="1"/>
    <xf numFmtId="0" fontId="13" fillId="0" borderId="0" xfId="1" applyFont="1" applyBorder="1" applyAlignment="1">
      <alignment horizontal="center" vertical="center"/>
    </xf>
    <xf numFmtId="0" fontId="13" fillId="0" borderId="2" xfId="1" applyFont="1" applyBorder="1" applyAlignment="1">
      <alignment horizontal="center" vertical="center"/>
    </xf>
    <xf numFmtId="0" fontId="0" fillId="0" borderId="0" xfId="0"/>
    <xf numFmtId="0" fontId="0" fillId="0" borderId="0" xfId="0" applyBorder="1"/>
    <xf numFmtId="0" fontId="0" fillId="0" borderId="0" xfId="0" applyBorder="1" applyAlignment="1"/>
    <xf numFmtId="0" fontId="1" fillId="0" borderId="58" xfId="1" applyBorder="1" applyProtection="1">
      <protection locked="0"/>
    </xf>
    <xf numFmtId="0" fontId="1" fillId="0" borderId="60" xfId="1" applyBorder="1" applyProtection="1">
      <protection locked="0"/>
    </xf>
    <xf numFmtId="0" fontId="1" fillId="0" borderId="57" xfId="1" applyBorder="1" applyProtection="1">
      <protection locked="0"/>
    </xf>
    <xf numFmtId="0" fontId="1" fillId="0" borderId="61" xfId="1" applyBorder="1" applyProtection="1">
      <protection locked="0"/>
    </xf>
    <xf numFmtId="0" fontId="1" fillId="0" borderId="62" xfId="1" applyBorder="1" applyProtection="1">
      <protection locked="0"/>
    </xf>
    <xf numFmtId="0" fontId="1" fillId="0" borderId="63" xfId="1" applyBorder="1" applyProtection="1">
      <protection locked="0"/>
    </xf>
    <xf numFmtId="0" fontId="0" fillId="0" borderId="57" xfId="0" applyBorder="1"/>
    <xf numFmtId="0" fontId="0" fillId="0" borderId="58" xfId="0" applyBorder="1"/>
    <xf numFmtId="0" fontId="0" fillId="0" borderId="59" xfId="0" applyBorder="1"/>
    <xf numFmtId="0" fontId="0" fillId="0" borderId="60" xfId="0" applyBorder="1"/>
    <xf numFmtId="0" fontId="0" fillId="0" borderId="61" xfId="0" applyBorder="1" applyAlignment="1">
      <alignment vertical="center" wrapText="1"/>
    </xf>
    <xf numFmtId="0" fontId="22" fillId="0" borderId="61" xfId="0" applyFont="1" applyBorder="1" applyAlignment="1">
      <alignment vertical="center" wrapText="1"/>
    </xf>
    <xf numFmtId="0" fontId="25" fillId="0" borderId="61" xfId="0" applyFont="1" applyBorder="1" applyAlignment="1">
      <alignment horizontal="left" vertical="center" wrapText="1"/>
    </xf>
    <xf numFmtId="0" fontId="22" fillId="0" borderId="61" xfId="0" applyFont="1" applyBorder="1" applyAlignment="1">
      <alignment horizontal="justify" vertical="center" wrapText="1"/>
    </xf>
    <xf numFmtId="0" fontId="22" fillId="0" borderId="61" xfId="0" applyFont="1" applyBorder="1" applyAlignment="1">
      <alignment horizontal="left" vertical="center" wrapText="1"/>
    </xf>
    <xf numFmtId="0" fontId="22" fillId="0" borderId="61" xfId="0" applyFont="1" applyBorder="1" applyAlignment="1">
      <alignment vertical="center"/>
    </xf>
    <xf numFmtId="0" fontId="0" fillId="0" borderId="61" xfId="0" applyBorder="1"/>
    <xf numFmtId="0" fontId="0" fillId="0" borderId="62" xfId="0" applyBorder="1"/>
    <xf numFmtId="0" fontId="0" fillId="0" borderId="63" xfId="0" applyBorder="1"/>
    <xf numFmtId="0" fontId="0" fillId="0" borderId="64" xfId="0" applyBorder="1"/>
    <xf numFmtId="0" fontId="22" fillId="0" borderId="69" xfId="0" applyFont="1" applyBorder="1" applyAlignment="1">
      <alignment vertical="center" wrapText="1"/>
    </xf>
    <xf numFmtId="0" fontId="22" fillId="0" borderId="69" xfId="0" applyFont="1" applyBorder="1" applyAlignment="1">
      <alignment vertical="center"/>
    </xf>
    <xf numFmtId="49" fontId="22" fillId="0" borderId="0" xfId="0" applyNumberFormat="1" applyFont="1" applyBorder="1" applyAlignment="1">
      <alignment vertical="top" wrapText="1"/>
    </xf>
    <xf numFmtId="0" fontId="29" fillId="0" borderId="0" xfId="0" applyFont="1" applyBorder="1" applyAlignment="1"/>
    <xf numFmtId="0" fontId="27" fillId="0" borderId="0" xfId="0" applyFont="1" applyBorder="1" applyAlignment="1">
      <alignment horizontal="right" wrapText="1"/>
    </xf>
    <xf numFmtId="0" fontId="29" fillId="0" borderId="61" xfId="0" applyFont="1" applyBorder="1" applyAlignment="1"/>
    <xf numFmtId="0" fontId="0" fillId="0" borderId="70" xfId="0" applyBorder="1"/>
    <xf numFmtId="0" fontId="22" fillId="0" borderId="71" xfId="0" applyFont="1" applyBorder="1" applyAlignment="1">
      <alignment vertical="center" wrapText="1"/>
    </xf>
    <xf numFmtId="0" fontId="0" fillId="0" borderId="0" xfId="0"/>
    <xf numFmtId="0" fontId="0" fillId="0" borderId="0" xfId="0"/>
    <xf numFmtId="0" fontId="3" fillId="0" borderId="22" xfId="1" applyFont="1" applyBorder="1" applyAlignment="1">
      <alignment horizontal="center" vertical="center"/>
    </xf>
    <xf numFmtId="0" fontId="0" fillId="0" borderId="0" xfId="0"/>
    <xf numFmtId="0" fontId="0" fillId="0" borderId="0" xfId="0" applyBorder="1" applyAlignment="1"/>
    <xf numFmtId="0" fontId="3" fillId="0" borderId="5" xfId="1" applyFont="1" applyBorder="1" applyAlignment="1">
      <alignment horizontal="center" vertical="center"/>
    </xf>
    <xf numFmtId="0" fontId="3" fillId="0" borderId="15" xfId="1" applyFont="1" applyBorder="1" applyAlignment="1">
      <alignment horizontal="center" vertical="center"/>
    </xf>
    <xf numFmtId="0" fontId="13" fillId="0" borderId="0" xfId="1" applyFont="1" applyBorder="1" applyAlignment="1">
      <alignment horizontal="center" vertical="center"/>
    </xf>
    <xf numFmtId="0" fontId="3" fillId="0" borderId="35" xfId="1" applyFont="1" applyBorder="1" applyAlignment="1">
      <alignment horizontal="center" vertical="center"/>
    </xf>
    <xf numFmtId="0" fontId="0" fillId="0" borderId="0" xfId="0" applyFill="1" applyBorder="1" applyAlignment="1">
      <alignment wrapText="1"/>
    </xf>
    <xf numFmtId="0" fontId="0" fillId="0" borderId="63" xfId="0" applyFill="1" applyBorder="1" applyAlignment="1">
      <alignment vertical="top" wrapText="1"/>
    </xf>
    <xf numFmtId="1" fontId="4" fillId="3" borderId="40" xfId="1" applyNumberFormat="1" applyFont="1" applyFill="1" applyBorder="1" applyAlignment="1" applyProtection="1">
      <alignment vertical="center"/>
      <protection locked="0"/>
    </xf>
    <xf numFmtId="1" fontId="4" fillId="3" borderId="50" xfId="1" applyNumberFormat="1" applyFont="1" applyFill="1" applyBorder="1" applyAlignment="1" applyProtection="1">
      <alignment vertical="center"/>
      <protection locked="0"/>
    </xf>
    <xf numFmtId="1" fontId="4" fillId="3" borderId="68" xfId="1" applyNumberFormat="1" applyFont="1" applyFill="1" applyBorder="1" applyAlignment="1" applyProtection="1">
      <alignment vertical="center"/>
      <protection locked="0"/>
    </xf>
    <xf numFmtId="0" fontId="1" fillId="0" borderId="56" xfId="1" applyBorder="1" applyAlignment="1" applyProtection="1">
      <protection locked="0"/>
    </xf>
    <xf numFmtId="0" fontId="3" fillId="0" borderId="15" xfId="1" applyFont="1" applyBorder="1" applyAlignment="1">
      <alignment horizontal="center"/>
    </xf>
    <xf numFmtId="0" fontId="3" fillId="0" borderId="29" xfId="1" applyFont="1" applyBorder="1" applyAlignment="1">
      <alignment horizontal="center" vertical="center"/>
    </xf>
    <xf numFmtId="0" fontId="33" fillId="0" borderId="0" xfId="0" applyFont="1"/>
    <xf numFmtId="0" fontId="0" fillId="5" borderId="0" xfId="0" applyFill="1"/>
    <xf numFmtId="0" fontId="30" fillId="5" borderId="0" xfId="0" applyFont="1" applyFill="1"/>
    <xf numFmtId="0" fontId="38" fillId="5" borderId="0" xfId="0" applyFont="1" applyFill="1"/>
    <xf numFmtId="0" fontId="6" fillId="0" borderId="0" xfId="1" applyFont="1" applyBorder="1" applyProtection="1">
      <protection locked="0"/>
    </xf>
    <xf numFmtId="0" fontId="8" fillId="0" borderId="5" xfId="1" applyFont="1" applyBorder="1" applyAlignment="1">
      <alignment horizontal="left"/>
    </xf>
    <xf numFmtId="0" fontId="1" fillId="0" borderId="0" xfId="1" applyBorder="1" applyAlignment="1" applyProtection="1">
      <protection locked="0"/>
    </xf>
    <xf numFmtId="0" fontId="1" fillId="0" borderId="10" xfId="1" applyBorder="1" applyProtection="1">
      <protection locked="0"/>
    </xf>
    <xf numFmtId="0" fontId="6" fillId="0" borderId="10" xfId="1" applyFont="1" applyBorder="1" applyProtection="1">
      <protection locked="0"/>
    </xf>
    <xf numFmtId="0" fontId="6" fillId="0" borderId="0" xfId="1" applyFont="1" applyBorder="1" applyAlignment="1" applyProtection="1">
      <protection locked="0"/>
    </xf>
    <xf numFmtId="0" fontId="1" fillId="0" borderId="10" xfId="1" applyBorder="1" applyAlignment="1" applyProtection="1">
      <protection locked="0"/>
    </xf>
    <xf numFmtId="0" fontId="6" fillId="0" borderId="10" xfId="1" applyFont="1" applyBorder="1" applyAlignment="1" applyProtection="1">
      <protection locked="0"/>
    </xf>
    <xf numFmtId="0" fontId="0" fillId="0" borderId="93" xfId="0" applyFill="1" applyBorder="1" applyAlignment="1">
      <alignment vertical="top" wrapText="1"/>
    </xf>
    <xf numFmtId="0" fontId="1" fillId="0" borderId="59" xfId="1" applyBorder="1" applyProtection="1">
      <protection locked="0"/>
    </xf>
    <xf numFmtId="0" fontId="1" fillId="0" borderId="61" xfId="1" applyBorder="1" applyAlignment="1" applyProtection="1">
      <protection locked="0"/>
    </xf>
    <xf numFmtId="0" fontId="1" fillId="0" borderId="64" xfId="1" applyBorder="1" applyProtection="1">
      <protection locked="0"/>
    </xf>
    <xf numFmtId="0" fontId="0" fillId="0" borderId="24" xfId="0" applyBorder="1" applyAlignment="1"/>
    <xf numFmtId="0" fontId="4" fillId="0" borderId="24" xfId="1" applyFont="1" applyBorder="1" applyAlignment="1" applyProtection="1">
      <protection locked="0"/>
    </xf>
    <xf numFmtId="0" fontId="0" fillId="2" borderId="8" xfId="0" applyFill="1" applyBorder="1" applyAlignment="1"/>
    <xf numFmtId="49" fontId="3" fillId="0" borderId="8" xfId="1" applyNumberFormat="1" applyFont="1" applyFill="1" applyBorder="1" applyAlignment="1" applyProtection="1">
      <protection locked="0"/>
    </xf>
    <xf numFmtId="0" fontId="41" fillId="0" borderId="95" xfId="1" applyFont="1" applyBorder="1" applyAlignment="1" applyProtection="1">
      <protection locked="0"/>
    </xf>
    <xf numFmtId="0" fontId="43" fillId="2" borderId="98" xfId="0" applyFont="1" applyFill="1" applyBorder="1" applyAlignment="1">
      <alignment horizontal="center"/>
    </xf>
    <xf numFmtId="0" fontId="3" fillId="0" borderId="29" xfId="1" applyFont="1" applyBorder="1" applyAlignment="1">
      <alignment horizontal="center" vertical="center"/>
    </xf>
    <xf numFmtId="0" fontId="3" fillId="0" borderId="5" xfId="1" applyFont="1" applyBorder="1" applyAlignment="1">
      <alignment horizontal="center" vertical="center"/>
    </xf>
    <xf numFmtId="0" fontId="3" fillId="0" borderId="15" xfId="1" applyFont="1" applyBorder="1" applyAlignment="1">
      <alignment horizontal="center"/>
    </xf>
    <xf numFmtId="0" fontId="3" fillId="0" borderId="15" xfId="1" applyFont="1" applyBorder="1" applyAlignment="1">
      <alignment horizontal="center" vertical="center"/>
    </xf>
    <xf numFmtId="0" fontId="39" fillId="0" borderId="5" xfId="1" applyFont="1" applyBorder="1" applyAlignment="1" applyProtection="1">
      <alignment horizontal="center"/>
      <protection locked="0"/>
    </xf>
    <xf numFmtId="0" fontId="45" fillId="0" borderId="0" xfId="0" applyFont="1"/>
    <xf numFmtId="0" fontId="1" fillId="0" borderId="0" xfId="0" applyFont="1"/>
    <xf numFmtId="0" fontId="49" fillId="0" borderId="0" xfId="0" applyFont="1" applyAlignment="1">
      <alignment horizontal="left"/>
    </xf>
    <xf numFmtId="0" fontId="49" fillId="0" borderId="0" xfId="0" applyFont="1"/>
    <xf numFmtId="0" fontId="49" fillId="0" borderId="0" xfId="0" applyFont="1" applyAlignment="1">
      <alignment horizontal="center"/>
    </xf>
    <xf numFmtId="0" fontId="1" fillId="6" borderId="0" xfId="0" applyFont="1" applyFill="1"/>
    <xf numFmtId="0" fontId="48" fillId="0" borderId="0" xfId="0" applyFont="1"/>
    <xf numFmtId="0" fontId="1" fillId="7" borderId="0" xfId="0" applyFont="1" applyFill="1"/>
    <xf numFmtId="0" fontId="49" fillId="0" borderId="0" xfId="0" applyFont="1" applyAlignment="1">
      <alignment horizontal="center" vertical="top"/>
    </xf>
    <xf numFmtId="0" fontId="1" fillId="0" borderId="10" xfId="0" applyFont="1" applyBorder="1"/>
    <xf numFmtId="0" fontId="1" fillId="8" borderId="0" xfId="0" applyFont="1" applyFill="1"/>
    <xf numFmtId="0" fontId="1" fillId="0" borderId="0" xfId="0" applyFont="1" applyAlignment="1">
      <alignment vertical="top" wrapText="1"/>
    </xf>
    <xf numFmtId="0" fontId="1" fillId="8" borderId="0" xfId="0" applyFont="1" applyFill="1" applyAlignment="1">
      <alignment vertical="top" wrapText="1"/>
    </xf>
    <xf numFmtId="1" fontId="49" fillId="0" borderId="0" xfId="0" applyNumberFormat="1" applyFont="1" applyAlignment="1">
      <alignment vertical="top"/>
    </xf>
    <xf numFmtId="0" fontId="1" fillId="0" borderId="0" xfId="0" applyFont="1" applyAlignment="1">
      <alignment vertical="top"/>
    </xf>
    <xf numFmtId="0" fontId="49" fillId="0" borderId="0" xfId="0" quotePrefix="1" applyFont="1" applyAlignment="1">
      <alignment horizontal="left"/>
    </xf>
    <xf numFmtId="0" fontId="48" fillId="0" borderId="0" xfId="0" applyFont="1" applyAlignment="1">
      <alignment horizontal="center"/>
    </xf>
    <xf numFmtId="0" fontId="1" fillId="0" borderId="0" xfId="0" quotePrefix="1" applyFont="1" applyAlignment="1">
      <alignment horizontal="right"/>
    </xf>
    <xf numFmtId="0" fontId="1" fillId="0" borderId="0" xfId="0" quotePrefix="1" applyFont="1" applyAlignment="1">
      <alignment horizontal="left"/>
    </xf>
    <xf numFmtId="0" fontId="1" fillId="0" borderId="0" xfId="0" applyFont="1" applyAlignment="1">
      <alignment horizontal="left"/>
    </xf>
    <xf numFmtId="0" fontId="1" fillId="0" borderId="0" xfId="0" applyFont="1" applyAlignment="1">
      <alignment horizontal="center"/>
    </xf>
    <xf numFmtId="0" fontId="1" fillId="9" borderId="10" xfId="0" applyFont="1" applyFill="1" applyBorder="1"/>
    <xf numFmtId="0" fontId="49" fillId="0" borderId="0" xfId="0" quotePrefix="1" applyFont="1" applyAlignment="1">
      <alignment horizontal="right"/>
    </xf>
    <xf numFmtId="0" fontId="1" fillId="9" borderId="0" xfId="0" applyFont="1" applyFill="1"/>
    <xf numFmtId="0" fontId="48" fillId="0" borderId="0" xfId="0" applyFont="1" applyAlignment="1">
      <alignment horizontal="left"/>
    </xf>
    <xf numFmtId="0" fontId="46" fillId="0" borderId="0" xfId="0" applyFont="1"/>
    <xf numFmtId="0" fontId="49" fillId="0" borderId="0" xfId="0" applyFont="1" applyAlignment="1">
      <alignment horizontal="right"/>
    </xf>
    <xf numFmtId="0" fontId="48" fillId="0" borderId="0" xfId="0" applyFont="1" applyAlignment="1">
      <alignment horizontal="right"/>
    </xf>
    <xf numFmtId="0" fontId="1" fillId="0" borderId="0" xfId="1" applyFill="1" applyBorder="1" applyAlignment="1" applyProtection="1">
      <protection locked="0"/>
    </xf>
    <xf numFmtId="0" fontId="6" fillId="0" borderId="0" xfId="1" applyFont="1" applyFill="1" applyBorder="1" applyAlignment="1" applyProtection="1">
      <alignment vertical="center"/>
      <protection locked="0"/>
    </xf>
    <xf numFmtId="0" fontId="0" fillId="0" borderId="0" xfId="0" applyFill="1" applyBorder="1" applyAlignment="1">
      <alignment vertical="top" wrapText="1"/>
    </xf>
    <xf numFmtId="0" fontId="1" fillId="0" borderId="0" xfId="1" applyFill="1" applyBorder="1" applyAlignment="1" applyProtection="1">
      <alignment vertical="top" wrapText="1"/>
      <protection locked="0"/>
    </xf>
    <xf numFmtId="0" fontId="1" fillId="0" borderId="88" xfId="1" applyFill="1" applyBorder="1" applyProtection="1">
      <protection locked="0"/>
    </xf>
    <xf numFmtId="0" fontId="4" fillId="0" borderId="88" xfId="1" applyFont="1" applyFill="1" applyBorder="1" applyAlignment="1" applyProtection="1">
      <protection locked="0"/>
    </xf>
    <xf numFmtId="0" fontId="0" fillId="0" borderId="88" xfId="0" applyFill="1" applyBorder="1" applyAlignment="1"/>
    <xf numFmtId="0" fontId="3" fillId="0" borderId="88" xfId="1" applyFont="1" applyFill="1" applyBorder="1" applyAlignment="1" applyProtection="1">
      <protection locked="0"/>
    </xf>
    <xf numFmtId="0" fontId="3" fillId="0" borderId="84" xfId="1" applyFont="1" applyFill="1" applyBorder="1" applyAlignment="1" applyProtection="1">
      <alignment vertical="top" wrapText="1"/>
      <protection locked="0"/>
    </xf>
    <xf numFmtId="0" fontId="56" fillId="0" borderId="51" xfId="1" applyFont="1" applyBorder="1" applyAlignment="1">
      <alignment horizontal="center" vertical="center"/>
    </xf>
    <xf numFmtId="0" fontId="56" fillId="0" borderId="52" xfId="1" applyFont="1" applyBorder="1" applyAlignment="1">
      <alignment horizontal="center" vertical="center"/>
    </xf>
    <xf numFmtId="0" fontId="11" fillId="0" borderId="4" xfId="1" applyFont="1" applyBorder="1" applyAlignment="1">
      <alignment horizontal="center" vertical="center"/>
    </xf>
    <xf numFmtId="0" fontId="12" fillId="0" borderId="0" xfId="1" applyFont="1" applyBorder="1" applyAlignment="1">
      <alignment vertical="center"/>
    </xf>
    <xf numFmtId="49" fontId="3" fillId="3" borderId="107" xfId="1" applyNumberFormat="1" applyFont="1" applyFill="1" applyBorder="1" applyAlignment="1" applyProtection="1">
      <alignment vertical="center" wrapText="1"/>
      <protection locked="0"/>
    </xf>
    <xf numFmtId="49" fontId="3" fillId="2" borderId="112" xfId="1" applyNumberFormat="1" applyFont="1" applyFill="1" applyBorder="1" applyAlignment="1" applyProtection="1">
      <alignment vertical="center" wrapText="1"/>
      <protection locked="0"/>
    </xf>
    <xf numFmtId="49" fontId="3" fillId="3" borderId="113" xfId="1" applyNumberFormat="1" applyFont="1" applyFill="1" applyBorder="1" applyAlignment="1" applyProtection="1">
      <alignment vertical="center" wrapText="1"/>
      <protection locked="0"/>
    </xf>
    <xf numFmtId="49" fontId="3" fillId="2" borderId="106" xfId="1" applyNumberFormat="1" applyFont="1" applyFill="1" applyBorder="1" applyAlignment="1" applyProtection="1">
      <alignment horizontal="center" vertical="center" wrapText="1"/>
      <protection locked="0"/>
    </xf>
    <xf numFmtId="0" fontId="22" fillId="0" borderId="0" xfId="0" applyFont="1" applyBorder="1" applyAlignment="1">
      <alignment horizontal="justify" vertical="center" wrapText="1"/>
    </xf>
    <xf numFmtId="0" fontId="0" fillId="0" borderId="0" xfId="0" applyBorder="1" applyAlignment="1"/>
    <xf numFmtId="0" fontId="22" fillId="0" borderId="0" xfId="0" applyFont="1" applyBorder="1" applyAlignment="1">
      <alignment horizontal="left" vertical="top" wrapText="1"/>
    </xf>
    <xf numFmtId="0" fontId="22" fillId="0" borderId="0" xfId="0" applyFont="1" applyBorder="1" applyAlignment="1">
      <alignment horizontal="left" vertical="center" wrapText="1"/>
    </xf>
    <xf numFmtId="0" fontId="28" fillId="0" borderId="0" xfId="0" applyFont="1" applyBorder="1" applyAlignment="1">
      <alignment wrapText="1"/>
    </xf>
    <xf numFmtId="0" fontId="22" fillId="0" borderId="0" xfId="0" applyFont="1" applyBorder="1" applyAlignment="1">
      <alignment horizontal="justify" vertical="top" wrapText="1"/>
    </xf>
    <xf numFmtId="0" fontId="25" fillId="0" borderId="0" xfId="0" applyFont="1" applyBorder="1" applyAlignment="1">
      <alignment horizontal="left" vertical="center" wrapText="1"/>
    </xf>
    <xf numFmtId="0" fontId="0" fillId="0" borderId="0" xfId="0" applyBorder="1" applyAlignment="1">
      <alignment horizontal="left" vertical="center" wrapText="1"/>
    </xf>
    <xf numFmtId="0" fontId="22" fillId="0" borderId="0" xfId="0" applyFont="1" applyBorder="1" applyAlignment="1">
      <alignment vertical="top" wrapText="1"/>
    </xf>
    <xf numFmtId="0" fontId="22" fillId="0" borderId="0" xfId="0" applyFont="1" applyBorder="1" applyAlignment="1">
      <alignment vertical="center" wrapText="1"/>
    </xf>
    <xf numFmtId="0" fontId="1" fillId="0" borderId="86" xfId="1" applyBorder="1" applyAlignment="1" applyProtection="1">
      <alignment horizontal="left"/>
      <protection locked="0"/>
    </xf>
    <xf numFmtId="0" fontId="1" fillId="0" borderId="87" xfId="1" applyBorder="1" applyAlignment="1" applyProtection="1">
      <alignment horizontal="left"/>
      <protection locked="0"/>
    </xf>
    <xf numFmtId="0" fontId="1" fillId="0" borderId="94" xfId="1" applyBorder="1" applyAlignment="1" applyProtection="1">
      <alignment horizontal="left"/>
      <protection locked="0"/>
    </xf>
    <xf numFmtId="0" fontId="3" fillId="3" borderId="79" xfId="1" applyFont="1" applyFill="1" applyBorder="1" applyAlignment="1" applyProtection="1">
      <alignment horizontal="center"/>
      <protection locked="0"/>
    </xf>
    <xf numFmtId="0" fontId="3" fillId="3" borderId="76" xfId="1" applyFont="1" applyFill="1" applyBorder="1" applyAlignment="1" applyProtection="1">
      <alignment horizontal="center"/>
      <protection locked="0"/>
    </xf>
    <xf numFmtId="0" fontId="3" fillId="3" borderId="77" xfId="1" applyFont="1" applyFill="1" applyBorder="1" applyAlignment="1" applyProtection="1">
      <alignment horizontal="center"/>
      <protection locked="0"/>
    </xf>
    <xf numFmtId="0" fontId="3" fillId="2" borderId="83" xfId="1" applyFont="1" applyFill="1" applyBorder="1" applyAlignment="1" applyProtection="1">
      <alignment horizontal="center"/>
      <protection locked="0"/>
    </xf>
    <xf numFmtId="0" fontId="3" fillId="2" borderId="81" xfId="1" applyFont="1" applyFill="1" applyBorder="1" applyAlignment="1" applyProtection="1">
      <alignment horizontal="center"/>
      <protection locked="0"/>
    </xf>
    <xf numFmtId="0" fontId="3" fillId="2" borderId="82" xfId="1" applyFont="1" applyFill="1" applyBorder="1" applyAlignment="1" applyProtection="1">
      <alignment horizontal="center"/>
      <protection locked="0"/>
    </xf>
    <xf numFmtId="2" fontId="3" fillId="3" borderId="5" xfId="1" applyNumberFormat="1" applyFont="1" applyFill="1" applyBorder="1" applyAlignment="1" applyProtection="1">
      <alignment horizontal="center" vertical="center"/>
      <protection locked="0"/>
    </xf>
    <xf numFmtId="2" fontId="3" fillId="3" borderId="8" xfId="1" applyNumberFormat="1" applyFont="1" applyFill="1" applyBorder="1" applyAlignment="1" applyProtection="1">
      <alignment horizontal="center" vertical="center"/>
      <protection locked="0"/>
    </xf>
    <xf numFmtId="0" fontId="6" fillId="2" borderId="92" xfId="1" applyFont="1" applyFill="1" applyBorder="1" applyAlignment="1" applyProtection="1">
      <alignment horizontal="center"/>
      <protection locked="0"/>
    </xf>
    <xf numFmtId="0" fontId="6" fillId="2" borderId="29" xfId="1" applyFont="1" applyFill="1" applyBorder="1" applyAlignment="1" applyProtection="1">
      <alignment horizontal="center"/>
      <protection locked="0"/>
    </xf>
    <xf numFmtId="0" fontId="11" fillId="0" borderId="5" xfId="1" applyFont="1" applyBorder="1" applyAlignment="1">
      <alignment horizontal="center" vertical="center"/>
    </xf>
    <xf numFmtId="0" fontId="3" fillId="2" borderId="5" xfId="1" applyFont="1" applyFill="1" applyBorder="1" applyAlignment="1" applyProtection="1">
      <alignment horizontal="left" vertical="center"/>
      <protection locked="0"/>
    </xf>
    <xf numFmtId="2" fontId="3" fillId="2" borderId="5" xfId="1" applyNumberFormat="1" applyFont="1" applyFill="1" applyBorder="1" applyAlignment="1" applyProtection="1">
      <alignment horizontal="center" vertical="center"/>
      <protection locked="0"/>
    </xf>
    <xf numFmtId="2" fontId="3" fillId="2" borderId="8" xfId="1" applyNumberFormat="1" applyFont="1" applyFill="1" applyBorder="1" applyAlignment="1" applyProtection="1">
      <alignment horizontal="center" vertical="center"/>
      <protection locked="0"/>
    </xf>
    <xf numFmtId="0" fontId="6" fillId="4" borderId="92" xfId="1" applyFont="1" applyFill="1" applyBorder="1" applyAlignment="1" applyProtection="1">
      <alignment horizontal="center"/>
      <protection locked="0"/>
    </xf>
    <xf numFmtId="0" fontId="6" fillId="4" borderId="29" xfId="1" applyFont="1" applyFill="1" applyBorder="1" applyAlignment="1" applyProtection="1">
      <alignment horizontal="center"/>
      <protection locked="0"/>
    </xf>
    <xf numFmtId="0" fontId="3" fillId="3" borderId="5" xfId="1" applyFont="1" applyFill="1" applyBorder="1" applyAlignment="1" applyProtection="1">
      <alignment horizontal="left" vertical="center"/>
      <protection locked="0"/>
    </xf>
    <xf numFmtId="0" fontId="47" fillId="0" borderId="0" xfId="1" applyFont="1" applyAlignment="1" applyProtection="1">
      <alignment horizontal="center"/>
      <protection locked="0"/>
    </xf>
    <xf numFmtId="0" fontId="47" fillId="0" borderId="102" xfId="1" applyFont="1" applyBorder="1" applyAlignment="1" applyProtection="1">
      <alignment horizontal="center"/>
      <protection locked="0"/>
    </xf>
    <xf numFmtId="0" fontId="47" fillId="0" borderId="103" xfId="1" applyFont="1" applyBorder="1" applyAlignment="1" applyProtection="1">
      <alignment horizontal="center"/>
      <protection locked="0"/>
    </xf>
    <xf numFmtId="0" fontId="47" fillId="0" borderId="104" xfId="1" applyFont="1" applyBorder="1" applyAlignment="1" applyProtection="1">
      <alignment horizontal="center"/>
      <protection locked="0"/>
    </xf>
    <xf numFmtId="0" fontId="14" fillId="0" borderId="17" xfId="1" applyFont="1" applyBorder="1" applyAlignment="1" applyProtection="1">
      <alignment horizontal="center" vertical="center"/>
      <protection locked="0"/>
    </xf>
    <xf numFmtId="0" fontId="6" fillId="0" borderId="0" xfId="1" applyFont="1" applyBorder="1" applyAlignment="1" applyProtection="1">
      <alignment horizontal="center" vertical="center"/>
      <protection locked="0"/>
    </xf>
    <xf numFmtId="0" fontId="1" fillId="0" borderId="0" xfId="1" applyAlignment="1" applyProtection="1">
      <alignment horizontal="left"/>
      <protection locked="0"/>
    </xf>
    <xf numFmtId="0" fontId="31" fillId="0" borderId="25" xfId="1" applyFont="1" applyBorder="1" applyAlignment="1">
      <alignment horizontal="center" vertical="center"/>
    </xf>
    <xf numFmtId="0" fontId="31" fillId="0" borderId="24" xfId="1" applyFont="1" applyBorder="1" applyAlignment="1">
      <alignment horizontal="center" vertical="center"/>
    </xf>
    <xf numFmtId="0" fontId="55" fillId="0" borderId="18" xfId="1" applyFont="1" applyBorder="1" applyAlignment="1">
      <alignment horizontal="center" vertical="center"/>
    </xf>
    <xf numFmtId="0" fontId="55" fillId="0" borderId="17" xfId="1" applyFont="1" applyBorder="1" applyAlignment="1">
      <alignment horizontal="center" vertical="center"/>
    </xf>
    <xf numFmtId="0" fontId="3" fillId="2" borderId="78" xfId="1" applyFont="1" applyFill="1" applyBorder="1" applyAlignment="1" applyProtection="1">
      <alignment horizontal="center"/>
      <protection locked="0"/>
    </xf>
    <xf numFmtId="0" fontId="3" fillId="2" borderId="73" xfId="1" applyFont="1" applyFill="1" applyBorder="1" applyAlignment="1" applyProtection="1">
      <alignment horizontal="center"/>
      <protection locked="0"/>
    </xf>
    <xf numFmtId="0" fontId="3" fillId="2" borderId="74" xfId="1" applyFont="1" applyFill="1" applyBorder="1" applyAlignment="1" applyProtection="1">
      <alignment horizontal="center"/>
      <protection locked="0"/>
    </xf>
    <xf numFmtId="0" fontId="57" fillId="0" borderId="0" xfId="1" applyFont="1" applyBorder="1" applyAlignment="1">
      <alignment horizontal="center" vertical="center"/>
    </xf>
    <xf numFmtId="0" fontId="50" fillId="0" borderId="0" xfId="1" applyFont="1" applyAlignment="1" applyProtection="1">
      <alignment horizontal="center" vertical="center"/>
      <protection locked="0"/>
    </xf>
    <xf numFmtId="0" fontId="1" fillId="0" borderId="83" xfId="1" applyBorder="1" applyAlignment="1" applyProtection="1">
      <alignment horizontal="left"/>
      <protection locked="0"/>
    </xf>
    <xf numFmtId="0" fontId="1" fillId="0" borderId="81" xfId="1" applyBorder="1" applyAlignment="1" applyProtection="1">
      <alignment horizontal="left"/>
      <protection locked="0"/>
    </xf>
    <xf numFmtId="0" fontId="1" fillId="0" borderId="111" xfId="1" applyBorder="1" applyAlignment="1" applyProtection="1">
      <alignment horizontal="left"/>
      <protection locked="0"/>
    </xf>
    <xf numFmtId="0" fontId="1" fillId="0" borderId="82" xfId="1" applyBorder="1" applyAlignment="1" applyProtection="1">
      <alignment horizontal="left"/>
      <protection locked="0"/>
    </xf>
    <xf numFmtId="2" fontId="3" fillId="2" borderId="28" xfId="1" applyNumberFormat="1" applyFont="1" applyFill="1" applyBorder="1" applyAlignment="1" applyProtection="1">
      <alignment horizontal="center" vertical="center"/>
      <protection locked="0"/>
    </xf>
    <xf numFmtId="2" fontId="3" fillId="2" borderId="29" xfId="1" applyNumberFormat="1" applyFont="1" applyFill="1" applyBorder="1" applyAlignment="1" applyProtection="1">
      <alignment horizontal="center" vertical="center"/>
      <protection locked="0"/>
    </xf>
    <xf numFmtId="2" fontId="3" fillId="2" borderId="36" xfId="1" applyNumberFormat="1" applyFont="1" applyFill="1" applyBorder="1" applyAlignment="1" applyProtection="1">
      <alignment horizontal="center" vertical="center"/>
      <protection locked="0"/>
    </xf>
    <xf numFmtId="0" fontId="6" fillId="0" borderId="56" xfId="1" applyFont="1" applyBorder="1" applyAlignment="1" applyProtection="1">
      <alignment horizontal="center"/>
      <protection locked="0"/>
    </xf>
    <xf numFmtId="0" fontId="6" fillId="0" borderId="33" xfId="1" applyFont="1" applyBorder="1" applyAlignment="1" applyProtection="1">
      <alignment horizontal="center"/>
      <protection locked="0"/>
    </xf>
    <xf numFmtId="0" fontId="6" fillId="0" borderId="15" xfId="1" applyFont="1" applyBorder="1" applyAlignment="1" applyProtection="1">
      <alignment horizontal="center"/>
      <protection locked="0"/>
    </xf>
    <xf numFmtId="2" fontId="6" fillId="0" borderId="4" xfId="1" applyNumberFormat="1" applyFont="1" applyBorder="1" applyAlignment="1">
      <alignment horizontal="center"/>
    </xf>
    <xf numFmtId="2" fontId="6" fillId="0" borderId="3" xfId="1" applyNumberFormat="1" applyFont="1" applyBorder="1" applyAlignment="1">
      <alignment horizontal="center"/>
    </xf>
    <xf numFmtId="0" fontId="6" fillId="0" borderId="37" xfId="1" applyFont="1" applyBorder="1" applyAlignment="1" applyProtection="1">
      <alignment horizontal="center"/>
      <protection locked="0"/>
    </xf>
    <xf numFmtId="0" fontId="6" fillId="0" borderId="23" xfId="1" applyFont="1" applyBorder="1" applyAlignment="1" applyProtection="1">
      <alignment horizontal="center"/>
      <protection locked="0"/>
    </xf>
    <xf numFmtId="0" fontId="8" fillId="0" borderId="22" xfId="1" applyFont="1" applyBorder="1" applyAlignment="1">
      <alignment horizontal="center" vertical="center"/>
    </xf>
    <xf numFmtId="0" fontId="8" fillId="0" borderId="21" xfId="1" applyFont="1" applyBorder="1" applyAlignment="1">
      <alignment horizontal="center" vertical="center"/>
    </xf>
    <xf numFmtId="0" fontId="8" fillId="0" borderId="20" xfId="1" applyFont="1" applyBorder="1" applyAlignment="1">
      <alignment horizontal="center" vertical="center"/>
    </xf>
    <xf numFmtId="0" fontId="6" fillId="15" borderId="92" xfId="1" applyFont="1" applyFill="1" applyBorder="1" applyAlignment="1" applyProtection="1">
      <alignment horizontal="center" vertical="center"/>
      <protection locked="0"/>
    </xf>
    <xf numFmtId="0" fontId="6" fillId="15" borderId="29" xfId="1" applyFont="1" applyFill="1" applyBorder="1" applyAlignment="1" applyProtection="1">
      <alignment horizontal="center" vertical="center"/>
      <protection locked="0"/>
    </xf>
    <xf numFmtId="0" fontId="3" fillId="0" borderId="5" xfId="1" applyFont="1" applyBorder="1" applyAlignment="1">
      <alignment horizontal="center" vertical="center"/>
    </xf>
    <xf numFmtId="0" fontId="3" fillId="0" borderId="8" xfId="1" applyFont="1" applyBorder="1" applyAlignment="1">
      <alignment horizontal="center" vertical="center"/>
    </xf>
    <xf numFmtId="0" fontId="51" fillId="15" borderId="89" xfId="1" applyFont="1" applyFill="1" applyBorder="1" applyAlignment="1" applyProtection="1">
      <alignment horizontal="center" vertical="center"/>
      <protection locked="0"/>
    </xf>
    <xf numFmtId="0" fontId="3" fillId="2" borderId="105" xfId="1" applyFont="1" applyFill="1" applyBorder="1" applyAlignment="1" applyProtection="1">
      <alignment horizontal="center" vertical="center"/>
      <protection locked="0"/>
    </xf>
    <xf numFmtId="0" fontId="3" fillId="2" borderId="100" xfId="1" applyFont="1" applyFill="1" applyBorder="1" applyAlignment="1" applyProtection="1">
      <alignment horizontal="center" vertical="center"/>
      <protection locked="0"/>
    </xf>
    <xf numFmtId="0" fontId="3" fillId="2" borderId="101" xfId="1" applyFont="1" applyFill="1" applyBorder="1" applyAlignment="1" applyProtection="1">
      <alignment horizontal="center" vertical="center"/>
      <protection locked="0"/>
    </xf>
    <xf numFmtId="14" fontId="3" fillId="2" borderId="99" xfId="1" applyNumberFormat="1" applyFont="1" applyFill="1" applyBorder="1" applyAlignment="1" applyProtection="1">
      <alignment horizontal="center" vertical="center"/>
      <protection locked="0"/>
    </xf>
    <xf numFmtId="14" fontId="3" fillId="2" borderId="100" xfId="1" applyNumberFormat="1" applyFont="1" applyFill="1" applyBorder="1" applyAlignment="1" applyProtection="1">
      <alignment horizontal="center" vertical="center"/>
      <protection locked="0"/>
    </xf>
    <xf numFmtId="14" fontId="3" fillId="2" borderId="101" xfId="1" applyNumberFormat="1" applyFont="1" applyFill="1" applyBorder="1" applyAlignment="1" applyProtection="1">
      <alignment horizontal="center" vertical="center"/>
      <protection locked="0"/>
    </xf>
    <xf numFmtId="2" fontId="5" fillId="2" borderId="43" xfId="1" applyNumberFormat="1" applyFont="1" applyFill="1" applyBorder="1" applyAlignment="1" applyProtection="1">
      <alignment horizontal="center" vertical="center"/>
      <protection locked="0"/>
    </xf>
    <xf numFmtId="2" fontId="5" fillId="2" borderId="44" xfId="1" applyNumberFormat="1" applyFont="1" applyFill="1" applyBorder="1" applyAlignment="1" applyProtection="1">
      <alignment horizontal="center" vertical="center"/>
      <protection locked="0"/>
    </xf>
    <xf numFmtId="2" fontId="14" fillId="2" borderId="43" xfId="1" applyNumberFormat="1" applyFont="1" applyFill="1" applyBorder="1" applyAlignment="1" applyProtection="1">
      <alignment horizontal="center" vertical="center"/>
      <protection hidden="1"/>
    </xf>
    <xf numFmtId="2" fontId="14" fillId="2" borderId="44" xfId="1" applyNumberFormat="1" applyFont="1" applyFill="1" applyBorder="1" applyAlignment="1" applyProtection="1">
      <alignment horizontal="center" vertical="center"/>
      <protection hidden="1"/>
    </xf>
    <xf numFmtId="0" fontId="3" fillId="3" borderId="65" xfId="1" applyFont="1" applyFill="1" applyBorder="1" applyAlignment="1" applyProtection="1">
      <alignment horizontal="center" vertical="center"/>
      <protection locked="0"/>
    </xf>
    <xf numFmtId="0" fontId="3" fillId="3" borderId="17" xfId="1" applyFont="1" applyFill="1" applyBorder="1" applyAlignment="1" applyProtection="1">
      <alignment horizontal="center" vertical="center"/>
      <protection locked="0"/>
    </xf>
    <xf numFmtId="0" fontId="3" fillId="3" borderId="16" xfId="1" applyFont="1" applyFill="1" applyBorder="1" applyAlignment="1" applyProtection="1">
      <alignment horizontal="center" vertical="center"/>
      <protection locked="0"/>
    </xf>
    <xf numFmtId="14" fontId="3" fillId="3" borderId="18" xfId="1" applyNumberFormat="1" applyFont="1" applyFill="1" applyBorder="1" applyAlignment="1" applyProtection="1">
      <alignment horizontal="center" vertical="center"/>
      <protection locked="0"/>
    </xf>
    <xf numFmtId="14" fontId="3" fillId="3" borderId="17" xfId="1" applyNumberFormat="1" applyFont="1" applyFill="1" applyBorder="1" applyAlignment="1" applyProtection="1">
      <alignment horizontal="center" vertical="center"/>
      <protection locked="0"/>
    </xf>
    <xf numFmtId="14" fontId="3" fillId="3" borderId="16" xfId="1" applyNumberFormat="1" applyFont="1" applyFill="1" applyBorder="1" applyAlignment="1" applyProtection="1">
      <alignment horizontal="center" vertical="center"/>
      <protection locked="0"/>
    </xf>
    <xf numFmtId="2" fontId="5" fillId="3" borderId="66" xfId="1" applyNumberFormat="1" applyFont="1" applyFill="1" applyBorder="1" applyAlignment="1" applyProtection="1">
      <alignment horizontal="center" vertical="center"/>
      <protection locked="0"/>
    </xf>
    <xf numFmtId="2" fontId="5" fillId="3" borderId="67" xfId="1" applyNumberFormat="1" applyFont="1" applyFill="1" applyBorder="1" applyAlignment="1" applyProtection="1">
      <alignment horizontal="center" vertical="center"/>
      <protection locked="0"/>
    </xf>
    <xf numFmtId="2" fontId="14" fillId="3" borderId="66" xfId="1" applyNumberFormat="1" applyFont="1" applyFill="1" applyBorder="1" applyAlignment="1" applyProtection="1">
      <alignment horizontal="center" vertical="center"/>
      <protection hidden="1"/>
    </xf>
    <xf numFmtId="2" fontId="14" fillId="3" borderId="67" xfId="1" applyNumberFormat="1" applyFont="1" applyFill="1" applyBorder="1" applyAlignment="1" applyProtection="1">
      <alignment horizontal="center" vertical="center"/>
      <protection hidden="1"/>
    </xf>
    <xf numFmtId="0" fontId="39" fillId="0" borderId="35" xfId="1" applyFont="1" applyBorder="1" applyAlignment="1" applyProtection="1">
      <alignment horizontal="center"/>
      <protection locked="0"/>
    </xf>
    <xf numFmtId="0" fontId="39" fillId="0" borderId="22" xfId="1" applyFont="1" applyBorder="1" applyAlignment="1" applyProtection="1">
      <alignment horizontal="center"/>
      <protection locked="0"/>
    </xf>
    <xf numFmtId="0" fontId="39" fillId="0" borderId="31" xfId="1" applyFont="1" applyBorder="1" applyAlignment="1" applyProtection="1">
      <alignment horizontal="center"/>
      <protection locked="0"/>
    </xf>
    <xf numFmtId="0" fontId="3" fillId="3" borderId="108" xfId="1" applyFont="1" applyFill="1" applyBorder="1" applyAlignment="1" applyProtection="1">
      <alignment horizontal="center"/>
      <protection locked="0"/>
    </xf>
    <xf numFmtId="0" fontId="3" fillId="3" borderId="109" xfId="1" applyFont="1" applyFill="1" applyBorder="1" applyAlignment="1" applyProtection="1">
      <alignment horizontal="center"/>
      <protection locked="0"/>
    </xf>
    <xf numFmtId="0" fontId="3" fillId="3" borderId="110" xfId="1" applyFont="1" applyFill="1" applyBorder="1" applyAlignment="1" applyProtection="1">
      <alignment horizontal="center"/>
      <protection locked="0"/>
    </xf>
    <xf numFmtId="0" fontId="51" fillId="14" borderId="89" xfId="1" applyFont="1" applyFill="1" applyBorder="1" applyAlignment="1" applyProtection="1">
      <alignment horizontal="center" vertical="center"/>
      <protection locked="0"/>
    </xf>
    <xf numFmtId="0" fontId="3" fillId="3" borderId="7" xfId="1" applyFont="1" applyFill="1" applyBorder="1" applyAlignment="1" applyProtection="1">
      <alignment horizontal="center" vertical="center"/>
      <protection locked="0"/>
    </xf>
    <xf numFmtId="0" fontId="3" fillId="3" borderId="2" xfId="1" applyFont="1" applyFill="1" applyBorder="1" applyAlignment="1" applyProtection="1">
      <alignment horizontal="center" vertical="center"/>
      <protection locked="0"/>
    </xf>
    <xf numFmtId="0" fontId="3" fillId="3" borderId="6" xfId="1" applyFont="1" applyFill="1" applyBorder="1" applyAlignment="1" applyProtection="1">
      <alignment horizontal="center" vertical="center"/>
      <protection locked="0"/>
    </xf>
    <xf numFmtId="14" fontId="3" fillId="3" borderId="12" xfId="1" applyNumberFormat="1" applyFont="1" applyFill="1" applyBorder="1" applyAlignment="1" applyProtection="1">
      <alignment horizontal="center" vertical="center"/>
      <protection locked="0"/>
    </xf>
    <xf numFmtId="14" fontId="3" fillId="3" borderId="2" xfId="1" applyNumberFormat="1" applyFont="1" applyFill="1" applyBorder="1" applyAlignment="1" applyProtection="1">
      <alignment horizontal="center" vertical="center"/>
      <protection locked="0"/>
    </xf>
    <xf numFmtId="14" fontId="3" fillId="3" borderId="6" xfId="1" applyNumberFormat="1" applyFont="1" applyFill="1" applyBorder="1" applyAlignment="1" applyProtection="1">
      <alignment horizontal="center" vertical="center"/>
      <protection locked="0"/>
    </xf>
    <xf numFmtId="2" fontId="5" fillId="3" borderId="41" xfId="1" applyNumberFormat="1" applyFont="1" applyFill="1" applyBorder="1" applyAlignment="1" applyProtection="1">
      <alignment horizontal="center" vertical="center"/>
      <protection locked="0"/>
    </xf>
    <xf numFmtId="2" fontId="5" fillId="3" borderId="42" xfId="1" applyNumberFormat="1" applyFont="1" applyFill="1" applyBorder="1" applyAlignment="1" applyProtection="1">
      <alignment horizontal="center" vertical="center"/>
      <protection locked="0"/>
    </xf>
    <xf numFmtId="2" fontId="14" fillId="3" borderId="41" xfId="1" applyNumberFormat="1" applyFont="1" applyFill="1" applyBorder="1" applyAlignment="1" applyProtection="1">
      <alignment horizontal="center" vertical="center"/>
      <protection hidden="1"/>
    </xf>
    <xf numFmtId="2" fontId="14" fillId="3" borderId="42" xfId="1" applyNumberFormat="1" applyFont="1" applyFill="1" applyBorder="1" applyAlignment="1" applyProtection="1">
      <alignment horizontal="center" vertical="center"/>
      <protection hidden="1"/>
    </xf>
    <xf numFmtId="0" fontId="51" fillId="12" borderId="89" xfId="1" applyFont="1" applyFill="1" applyBorder="1" applyAlignment="1" applyProtection="1">
      <alignment horizontal="center" vertical="center"/>
      <protection locked="0"/>
    </xf>
    <xf numFmtId="0" fontId="51" fillId="16" borderId="89" xfId="1" applyFont="1" applyFill="1" applyBorder="1" applyAlignment="1" applyProtection="1">
      <alignment horizontal="center" vertical="center"/>
      <protection locked="0"/>
    </xf>
    <xf numFmtId="0" fontId="6" fillId="11" borderId="92" xfId="1" applyFont="1" applyFill="1" applyBorder="1" applyAlignment="1" applyProtection="1">
      <alignment horizontal="center" vertical="center"/>
      <protection locked="0"/>
    </xf>
    <xf numFmtId="0" fontId="6" fillId="11" borderId="29" xfId="1" applyFont="1" applyFill="1" applyBorder="1" applyAlignment="1" applyProtection="1">
      <alignment horizontal="center" vertical="center"/>
      <protection locked="0"/>
    </xf>
    <xf numFmtId="0" fontId="6" fillId="12" borderId="92" xfId="1" applyFont="1" applyFill="1" applyBorder="1" applyAlignment="1" applyProtection="1">
      <alignment horizontal="center" vertical="center"/>
      <protection locked="0"/>
    </xf>
    <xf numFmtId="0" fontId="6" fillId="12" borderId="29" xfId="1" applyFont="1" applyFill="1" applyBorder="1" applyAlignment="1" applyProtection="1">
      <alignment horizontal="center" vertical="center"/>
      <protection locked="0"/>
    </xf>
    <xf numFmtId="0" fontId="6" fillId="10" borderId="92" xfId="1" applyFont="1" applyFill="1" applyBorder="1" applyAlignment="1" applyProtection="1">
      <alignment horizontal="center" vertical="center"/>
      <protection locked="0"/>
    </xf>
    <xf numFmtId="0" fontId="6" fillId="10" borderId="29" xfId="1" applyFont="1" applyFill="1" applyBorder="1" applyAlignment="1" applyProtection="1">
      <alignment horizontal="center" vertical="center"/>
      <protection locked="0"/>
    </xf>
    <xf numFmtId="0" fontId="27" fillId="0" borderId="0" xfId="0" applyFont="1" applyBorder="1" applyAlignment="1">
      <alignment horizontal="center" vertical="center" wrapText="1"/>
    </xf>
    <xf numFmtId="0" fontId="0" fillId="0" borderId="0" xfId="0" applyBorder="1" applyAlignment="1">
      <alignment horizontal="center" vertical="center"/>
    </xf>
    <xf numFmtId="0" fontId="28" fillId="0" borderId="0" xfId="0" applyFont="1" applyBorder="1" applyAlignment="1">
      <alignment horizontal="center" vertical="center" wrapText="1"/>
    </xf>
    <xf numFmtId="0" fontId="29" fillId="0" borderId="0" xfId="0" applyFont="1" applyBorder="1" applyAlignment="1">
      <alignment horizontal="center" vertical="center" wrapText="1"/>
    </xf>
    <xf numFmtId="0" fontId="29" fillId="0" borderId="2" xfId="0" applyFont="1" applyBorder="1" applyAlignment="1">
      <alignment horizontal="center" vertical="center" wrapText="1"/>
    </xf>
    <xf numFmtId="0" fontId="0" fillId="0" borderId="2" xfId="0" applyBorder="1" applyAlignment="1">
      <alignment horizontal="center" vertical="center"/>
    </xf>
    <xf numFmtId="0" fontId="29" fillId="0" borderId="0" xfId="0" applyFont="1" applyBorder="1" applyAlignment="1">
      <alignment horizontal="center" vertical="center"/>
    </xf>
    <xf numFmtId="0" fontId="0" fillId="0" borderId="58" xfId="0" applyBorder="1"/>
    <xf numFmtId="0" fontId="27" fillId="0" borderId="2" xfId="0" applyFont="1" applyBorder="1" applyAlignment="1">
      <alignment horizontal="center" vertical="center" wrapText="1"/>
    </xf>
    <xf numFmtId="0" fontId="8" fillId="0" borderId="26" xfId="1" applyFont="1" applyBorder="1" applyAlignment="1">
      <alignment horizontal="left"/>
    </xf>
    <xf numFmtId="0" fontId="8" fillId="0" borderId="21" xfId="1" applyFont="1" applyBorder="1" applyAlignment="1">
      <alignment horizontal="left"/>
    </xf>
    <xf numFmtId="0" fontId="26" fillId="2" borderId="31" xfId="1" applyFont="1" applyFill="1" applyBorder="1" applyAlignment="1" applyProtection="1">
      <alignment horizontal="center"/>
      <protection locked="0"/>
    </xf>
    <xf numFmtId="0" fontId="26" fillId="2" borderId="35" xfId="1" applyFont="1" applyFill="1" applyBorder="1" applyAlignment="1" applyProtection="1">
      <alignment horizontal="center"/>
      <protection locked="0"/>
    </xf>
    <xf numFmtId="0" fontId="26" fillId="2" borderId="22" xfId="1" applyFont="1" applyFill="1" applyBorder="1" applyAlignment="1" applyProtection="1">
      <alignment horizontal="center"/>
      <protection locked="0"/>
    </xf>
    <xf numFmtId="0" fontId="8" fillId="0" borderId="31" xfId="1" applyFont="1" applyBorder="1" applyAlignment="1">
      <alignment horizontal="left"/>
    </xf>
    <xf numFmtId="0" fontId="8" fillId="0" borderId="22" xfId="1" applyFont="1" applyBorder="1" applyAlignment="1">
      <alignment horizontal="left"/>
    </xf>
    <xf numFmtId="0" fontId="26" fillId="2" borderId="34" xfId="1" applyFont="1" applyFill="1" applyBorder="1" applyAlignment="1" applyProtection="1">
      <alignment horizontal="center"/>
      <protection locked="0"/>
    </xf>
    <xf numFmtId="0" fontId="7" fillId="0" borderId="33" xfId="1" applyFont="1" applyBorder="1" applyAlignment="1" applyProtection="1">
      <alignment vertical="center"/>
      <protection locked="0"/>
    </xf>
    <xf numFmtId="0" fontId="0" fillId="0" borderId="33" xfId="0" applyBorder="1" applyAlignment="1"/>
    <xf numFmtId="0" fontId="29" fillId="0" borderId="2" xfId="0" applyFont="1" applyBorder="1" applyAlignment="1">
      <alignment horizontal="center" vertical="center"/>
    </xf>
    <xf numFmtId="0" fontId="8" fillId="0" borderId="14" xfId="1" applyFont="1" applyBorder="1" applyAlignment="1">
      <alignment horizontal="left"/>
    </xf>
    <xf numFmtId="0" fontId="8" fillId="0" borderId="5" xfId="1" applyFont="1" applyBorder="1" applyAlignment="1">
      <alignment horizontal="left"/>
    </xf>
    <xf numFmtId="0" fontId="26" fillId="2" borderId="28" xfId="1" applyFont="1" applyFill="1" applyBorder="1" applyAlignment="1" applyProtection="1">
      <alignment horizontal="center"/>
      <protection locked="0"/>
    </xf>
    <xf numFmtId="0" fontId="26" fillId="2" borderId="1" xfId="1" applyFont="1" applyFill="1" applyBorder="1" applyAlignment="1" applyProtection="1">
      <alignment horizontal="center"/>
      <protection locked="0"/>
    </xf>
    <xf numFmtId="0" fontId="26" fillId="2" borderId="29" xfId="1" applyFont="1" applyFill="1" applyBorder="1" applyAlignment="1" applyProtection="1">
      <alignment horizontal="center"/>
      <protection locked="0"/>
    </xf>
    <xf numFmtId="0" fontId="8" fillId="0" borderId="28" xfId="1" applyFont="1" applyBorder="1" applyAlignment="1">
      <alignment horizontal="left"/>
    </xf>
    <xf numFmtId="0" fontId="8" fillId="0" borderId="29" xfId="1" applyFont="1" applyBorder="1" applyAlignment="1">
      <alignment horizontal="left"/>
    </xf>
    <xf numFmtId="0" fontId="26" fillId="2" borderId="36" xfId="1" applyFont="1" applyFill="1" applyBorder="1" applyAlignment="1" applyProtection="1">
      <alignment horizontal="center"/>
      <protection locked="0"/>
    </xf>
    <xf numFmtId="0" fontId="3" fillId="2" borderId="28" xfId="1" applyFont="1" applyFill="1" applyBorder="1" applyAlignment="1" applyProtection="1">
      <alignment horizontal="center"/>
      <protection locked="0"/>
    </xf>
    <xf numFmtId="0" fontId="3" fillId="2" borderId="1" xfId="1" applyFont="1" applyFill="1" applyBorder="1" applyAlignment="1" applyProtection="1">
      <alignment horizontal="center"/>
      <protection locked="0"/>
    </xf>
    <xf numFmtId="0" fontId="3" fillId="2" borderId="29" xfId="1" applyFont="1" applyFill="1" applyBorder="1" applyAlignment="1" applyProtection="1">
      <alignment horizontal="center"/>
      <protection locked="0"/>
    </xf>
    <xf numFmtId="0" fontId="20" fillId="0" borderId="5" xfId="1" applyFont="1" applyBorder="1" applyAlignment="1">
      <alignment horizontal="left"/>
    </xf>
    <xf numFmtId="0" fontId="3" fillId="2" borderId="5" xfId="1" applyFont="1" applyFill="1" applyBorder="1" applyAlignment="1" applyProtection="1">
      <alignment horizontal="left"/>
      <protection locked="0"/>
    </xf>
    <xf numFmtId="49" fontId="20" fillId="0" borderId="5" xfId="1" applyNumberFormat="1" applyFont="1" applyBorder="1" applyAlignment="1">
      <alignment horizontal="left"/>
    </xf>
    <xf numFmtId="0" fontId="3" fillId="2" borderId="5" xfId="1" applyFont="1" applyFill="1" applyBorder="1" applyAlignment="1" applyProtection="1">
      <alignment horizontal="center"/>
      <protection locked="0"/>
    </xf>
    <xf numFmtId="49" fontId="3" fillId="2" borderId="5" xfId="1" applyNumberFormat="1" applyFont="1" applyFill="1" applyBorder="1" applyAlignment="1" applyProtection="1">
      <alignment horizontal="center"/>
      <protection locked="0"/>
    </xf>
    <xf numFmtId="0" fontId="44" fillId="0" borderId="96" xfId="0" applyFont="1" applyBorder="1" applyAlignment="1">
      <alignment horizontal="center"/>
    </xf>
    <xf numFmtId="0" fontId="44" fillId="0" borderId="97" xfId="0" applyFont="1" applyBorder="1" applyAlignment="1">
      <alignment horizontal="center"/>
    </xf>
    <xf numFmtId="0" fontId="8" fillId="0" borderId="19" xfId="1" applyFont="1" applyBorder="1" applyAlignment="1">
      <alignment horizontal="left"/>
    </xf>
    <xf numFmtId="0" fontId="8" fillId="0" borderId="4" xfId="1" applyFont="1" applyBorder="1" applyAlignment="1">
      <alignment horizontal="left"/>
    </xf>
    <xf numFmtId="0" fontId="3" fillId="2" borderId="27" xfId="1" applyFont="1" applyFill="1" applyBorder="1" applyAlignment="1" applyProtection="1">
      <alignment horizontal="center"/>
      <protection locked="0"/>
    </xf>
    <xf numFmtId="0" fontId="3" fillId="2" borderId="33" xfId="1" applyFont="1" applyFill="1" applyBorder="1" applyAlignment="1" applyProtection="1">
      <alignment horizontal="center"/>
      <protection locked="0"/>
    </xf>
    <xf numFmtId="0" fontId="3" fillId="2" borderId="15" xfId="1" applyFont="1" applyFill="1" applyBorder="1" applyAlignment="1" applyProtection="1">
      <alignment horizontal="center"/>
      <protection locked="0"/>
    </xf>
    <xf numFmtId="0" fontId="8" fillId="0" borderId="27" xfId="1" applyFont="1" applyBorder="1" applyAlignment="1">
      <alignment horizontal="left"/>
    </xf>
    <xf numFmtId="0" fontId="8" fillId="0" borderId="15" xfId="1" applyFont="1" applyBorder="1" applyAlignment="1">
      <alignment horizontal="left"/>
    </xf>
    <xf numFmtId="0" fontId="3" fillId="2" borderId="4" xfId="1" applyFont="1" applyFill="1" applyBorder="1" applyAlignment="1" applyProtection="1">
      <alignment horizontal="center"/>
      <protection locked="0"/>
    </xf>
    <xf numFmtId="49" fontId="3" fillId="2" borderId="4" xfId="1" applyNumberFormat="1" applyFont="1" applyFill="1" applyBorder="1" applyAlignment="1" applyProtection="1">
      <alignment horizontal="center"/>
      <protection locked="0"/>
    </xf>
    <xf numFmtId="49" fontId="3" fillId="2" borderId="3" xfId="1" applyNumberFormat="1" applyFont="1" applyFill="1" applyBorder="1" applyAlignment="1" applyProtection="1">
      <alignment horizontal="center"/>
      <protection locked="0"/>
    </xf>
    <xf numFmtId="0" fontId="3" fillId="2" borderId="31" xfId="1" applyFont="1" applyFill="1" applyBorder="1" applyAlignment="1" applyProtection="1">
      <alignment horizontal="center"/>
      <protection locked="0"/>
    </xf>
    <xf numFmtId="0" fontId="3" fillId="2" borderId="35" xfId="1" applyFont="1" applyFill="1" applyBorder="1" applyAlignment="1" applyProtection="1">
      <alignment horizontal="center"/>
      <protection locked="0"/>
    </xf>
    <xf numFmtId="0" fontId="3" fillId="2" borderId="22" xfId="1" applyFont="1" applyFill="1" applyBorder="1" applyAlignment="1" applyProtection="1">
      <alignment horizontal="center"/>
      <protection locked="0"/>
    </xf>
    <xf numFmtId="49" fontId="8" fillId="0" borderId="21" xfId="1" applyNumberFormat="1" applyFont="1" applyBorder="1" applyAlignment="1">
      <alignment horizontal="left"/>
    </xf>
    <xf numFmtId="49" fontId="9" fillId="2" borderId="31" xfId="1" applyNumberFormat="1" applyFont="1" applyFill="1" applyBorder="1" applyAlignment="1" applyProtection="1">
      <alignment horizontal="center"/>
      <protection locked="0"/>
    </xf>
    <xf numFmtId="49" fontId="9" fillId="2" borderId="35" xfId="1" applyNumberFormat="1" applyFont="1" applyFill="1" applyBorder="1" applyAlignment="1" applyProtection="1">
      <alignment horizontal="center"/>
      <protection locked="0"/>
    </xf>
    <xf numFmtId="49" fontId="9" fillId="2" borderId="34" xfId="1" applyNumberFormat="1" applyFont="1" applyFill="1" applyBorder="1" applyAlignment="1" applyProtection="1">
      <alignment horizontal="center"/>
      <protection locked="0"/>
    </xf>
    <xf numFmtId="0" fontId="3" fillId="0" borderId="24" xfId="1" applyFont="1" applyBorder="1" applyAlignment="1" applyProtection="1">
      <protection locked="0"/>
    </xf>
    <xf numFmtId="0" fontId="0" fillId="0" borderId="24" xfId="0" applyBorder="1" applyAlignment="1"/>
    <xf numFmtId="0" fontId="7" fillId="0" borderId="17" xfId="1" applyFont="1" applyBorder="1" applyAlignment="1" applyProtection="1">
      <alignment vertical="center"/>
      <protection locked="0"/>
    </xf>
    <xf numFmtId="0" fontId="0" fillId="0" borderId="17" xfId="0" applyBorder="1" applyAlignment="1"/>
    <xf numFmtId="0" fontId="21" fillId="0" borderId="56" xfId="1" applyFont="1" applyBorder="1" applyAlignment="1">
      <alignment horizontal="center"/>
    </xf>
    <xf numFmtId="0" fontId="21" fillId="0" borderId="33" xfId="1" applyFont="1" applyBorder="1" applyAlignment="1">
      <alignment horizontal="center"/>
    </xf>
    <xf numFmtId="0" fontId="0" fillId="0" borderId="33" xfId="0" applyBorder="1" applyAlignment="1">
      <alignment horizontal="center"/>
    </xf>
    <xf numFmtId="0" fontId="0" fillId="0" borderId="15" xfId="0" applyBorder="1" applyAlignment="1">
      <alignment horizontal="center"/>
    </xf>
    <xf numFmtId="0" fontId="11" fillId="2" borderId="5" xfId="1" applyFont="1" applyFill="1" applyBorder="1" applyAlignment="1" applyProtection="1">
      <alignment horizontal="center"/>
      <protection locked="0"/>
    </xf>
    <xf numFmtId="49" fontId="11" fillId="2" borderId="5" xfId="1" applyNumberFormat="1" applyFont="1" applyFill="1" applyBorder="1" applyAlignment="1" applyProtection="1">
      <alignment horizontal="center"/>
      <protection locked="0"/>
    </xf>
    <xf numFmtId="0" fontId="0" fillId="0" borderId="32" xfId="0" applyBorder="1" applyAlignment="1">
      <alignment horizontal="center"/>
    </xf>
    <xf numFmtId="49" fontId="3" fillId="2" borderId="28" xfId="1" applyNumberFormat="1" applyFont="1" applyFill="1" applyBorder="1" applyAlignment="1" applyProtection="1">
      <alignment horizontal="center"/>
      <protection locked="0"/>
    </xf>
    <xf numFmtId="49" fontId="3" fillId="2" borderId="1" xfId="1" applyNumberFormat="1" applyFont="1" applyFill="1" applyBorder="1" applyAlignment="1" applyProtection="1">
      <alignment horizontal="center"/>
      <protection locked="0"/>
    </xf>
    <xf numFmtId="49" fontId="3" fillId="2" borderId="29" xfId="1" applyNumberFormat="1" applyFont="1" applyFill="1" applyBorder="1" applyAlignment="1" applyProtection="1">
      <alignment horizontal="center"/>
      <protection locked="0"/>
    </xf>
    <xf numFmtId="0" fontId="3" fillId="2" borderId="8" xfId="1" applyFont="1" applyFill="1" applyBorder="1" applyAlignment="1" applyProtection="1">
      <alignment horizontal="center"/>
      <protection locked="0"/>
    </xf>
    <xf numFmtId="1" fontId="3" fillId="2" borderId="5" xfId="1" applyNumberFormat="1" applyFont="1" applyFill="1" applyBorder="1" applyAlignment="1" applyProtection="1">
      <alignment horizontal="center"/>
      <protection locked="0"/>
    </xf>
    <xf numFmtId="0" fontId="40" fillId="2" borderId="28" xfId="1" applyFont="1" applyFill="1" applyBorder="1" applyAlignment="1" applyProtection="1">
      <alignment horizontal="center"/>
      <protection locked="0"/>
    </xf>
    <xf numFmtId="0" fontId="40" fillId="2" borderId="1" xfId="1" applyFont="1" applyFill="1" applyBorder="1" applyAlignment="1" applyProtection="1">
      <alignment horizontal="center"/>
      <protection locked="0"/>
    </xf>
    <xf numFmtId="0" fontId="40" fillId="2" borderId="29" xfId="1" applyFont="1" applyFill="1" applyBorder="1" applyAlignment="1" applyProtection="1">
      <alignment horizontal="center"/>
      <protection locked="0"/>
    </xf>
    <xf numFmtId="0" fontId="3" fillId="0" borderId="28" xfId="1" applyFont="1" applyBorder="1" applyAlignment="1">
      <alignment horizontal="center" vertical="center"/>
    </xf>
    <xf numFmtId="0" fontId="3" fillId="0" borderId="29" xfId="1" applyFont="1" applyBorder="1" applyAlignment="1">
      <alignment horizontal="center" vertical="center"/>
    </xf>
    <xf numFmtId="0" fontId="3" fillId="0" borderId="36" xfId="1" applyFont="1" applyBorder="1" applyAlignment="1">
      <alignment horizontal="center" vertical="center"/>
    </xf>
    <xf numFmtId="164" fontId="10" fillId="2" borderId="13" xfId="1" applyNumberFormat="1" applyFont="1" applyFill="1" applyBorder="1" applyAlignment="1" applyProtection="1">
      <alignment horizontal="center" vertical="center"/>
      <protection locked="0"/>
    </xf>
    <xf numFmtId="164" fontId="10" fillId="2" borderId="10" xfId="1" applyNumberFormat="1" applyFont="1" applyFill="1" applyBorder="1" applyAlignment="1" applyProtection="1">
      <alignment horizontal="center" vertical="center"/>
      <protection locked="0"/>
    </xf>
    <xf numFmtId="164" fontId="10" fillId="2" borderId="9" xfId="1" applyNumberFormat="1" applyFont="1" applyFill="1" applyBorder="1" applyAlignment="1" applyProtection="1">
      <alignment horizontal="center" vertical="center"/>
      <protection locked="0"/>
    </xf>
    <xf numFmtId="0" fontId="6" fillId="16" borderId="92" xfId="1" applyFont="1" applyFill="1" applyBorder="1" applyAlignment="1" applyProtection="1">
      <alignment horizontal="center" vertical="center"/>
      <protection locked="0"/>
    </xf>
    <xf numFmtId="0" fontId="6" fillId="16" borderId="29" xfId="1" applyFont="1" applyFill="1" applyBorder="1" applyAlignment="1" applyProtection="1">
      <alignment horizontal="center" vertical="center"/>
      <protection locked="0"/>
    </xf>
    <xf numFmtId="2" fontId="5" fillId="2" borderId="45" xfId="1" applyNumberFormat="1" applyFont="1" applyFill="1" applyBorder="1" applyAlignment="1" applyProtection="1">
      <alignment horizontal="center" vertical="center"/>
      <protection locked="0"/>
    </xf>
    <xf numFmtId="2" fontId="5" fillId="2" borderId="46" xfId="1" applyNumberFormat="1" applyFont="1" applyFill="1" applyBorder="1" applyAlignment="1" applyProtection="1">
      <alignment horizontal="center" vertical="center"/>
      <protection locked="0"/>
    </xf>
    <xf numFmtId="0" fontId="3" fillId="2" borderId="72" xfId="1" applyFont="1" applyFill="1" applyBorder="1" applyAlignment="1" applyProtection="1">
      <alignment horizontal="center" vertical="center"/>
      <protection locked="0"/>
    </xf>
    <xf numFmtId="0" fontId="3" fillId="2" borderId="73" xfId="1" applyFont="1" applyFill="1" applyBorder="1" applyAlignment="1" applyProtection="1">
      <alignment horizontal="center" vertical="center"/>
      <protection locked="0"/>
    </xf>
    <xf numFmtId="0" fontId="3" fillId="2" borderId="74" xfId="1" applyFont="1" applyFill="1" applyBorder="1" applyAlignment="1" applyProtection="1">
      <alignment horizontal="center" vertical="center"/>
      <protection locked="0"/>
    </xf>
    <xf numFmtId="0" fontId="2" fillId="0" borderId="0" xfId="1" applyFont="1" applyAlignment="1" applyProtection="1">
      <alignment horizontal="center"/>
      <protection locked="0"/>
    </xf>
    <xf numFmtId="0" fontId="1" fillId="0" borderId="0" xfId="1" applyAlignment="1" applyProtection="1">
      <alignment horizontal="center"/>
      <protection locked="0"/>
    </xf>
    <xf numFmtId="0" fontId="8" fillId="0" borderId="28" xfId="1" applyFont="1" applyBorder="1" applyAlignment="1">
      <alignment horizontal="center"/>
    </xf>
    <xf numFmtId="0" fontId="0" fillId="0" borderId="1" xfId="0" applyBorder="1" applyAlignment="1">
      <alignment horizontal="center"/>
    </xf>
    <xf numFmtId="0" fontId="0" fillId="0" borderId="29" xfId="0" applyBorder="1" applyAlignment="1">
      <alignment horizontal="center"/>
    </xf>
    <xf numFmtId="14" fontId="3" fillId="2" borderId="83" xfId="1" applyNumberFormat="1" applyFont="1" applyFill="1" applyBorder="1" applyAlignment="1" applyProtection="1">
      <alignment horizontal="center" vertical="center"/>
      <protection locked="0"/>
    </xf>
    <xf numFmtId="14" fontId="3" fillId="2" borderId="81" xfId="1" applyNumberFormat="1" applyFont="1" applyFill="1" applyBorder="1" applyAlignment="1" applyProtection="1">
      <alignment horizontal="center" vertical="center"/>
      <protection locked="0"/>
    </xf>
    <xf numFmtId="14" fontId="3" fillId="2" borderId="82" xfId="1" applyNumberFormat="1" applyFont="1" applyFill="1" applyBorder="1" applyAlignment="1" applyProtection="1">
      <alignment horizontal="center" vertical="center"/>
      <protection locked="0"/>
    </xf>
    <xf numFmtId="0" fontId="11" fillId="0" borderId="28" xfId="1" quotePrefix="1" applyFont="1" applyFill="1" applyBorder="1" applyAlignment="1" applyProtection="1">
      <alignment horizontal="center"/>
      <protection locked="0"/>
    </xf>
    <xf numFmtId="0" fontId="11" fillId="0" borderId="1" xfId="1" quotePrefix="1" applyFont="1" applyFill="1" applyBorder="1" applyAlignment="1" applyProtection="1">
      <alignment horizontal="center"/>
      <protection locked="0"/>
    </xf>
    <xf numFmtId="0" fontId="11" fillId="0" borderId="29" xfId="1" quotePrefix="1" applyFont="1" applyFill="1" applyBorder="1" applyAlignment="1" applyProtection="1">
      <alignment horizontal="center"/>
      <protection locked="0"/>
    </xf>
    <xf numFmtId="2" fontId="5" fillId="2" borderId="38" xfId="1" applyNumberFormat="1" applyFont="1" applyFill="1" applyBorder="1" applyAlignment="1" applyProtection="1">
      <alignment horizontal="center" vertical="center"/>
      <protection locked="0"/>
    </xf>
    <xf numFmtId="2" fontId="5" fillId="2" borderId="39" xfId="1" applyNumberFormat="1" applyFont="1" applyFill="1" applyBorder="1" applyAlignment="1" applyProtection="1">
      <alignment horizontal="center" vertical="center"/>
      <protection locked="0"/>
    </xf>
    <xf numFmtId="2" fontId="14" fillId="2" borderId="38" xfId="1" applyNumberFormat="1" applyFont="1" applyFill="1" applyBorder="1" applyAlignment="1" applyProtection="1">
      <alignment horizontal="center" vertical="center"/>
      <protection hidden="1"/>
    </xf>
    <xf numFmtId="2" fontId="14" fillId="2" borderId="39" xfId="1" applyNumberFormat="1" applyFont="1" applyFill="1" applyBorder="1" applyAlignment="1" applyProtection="1">
      <alignment horizontal="center" vertical="center"/>
      <protection hidden="1"/>
    </xf>
    <xf numFmtId="0" fontId="3" fillId="3" borderId="75" xfId="1" applyFont="1" applyFill="1" applyBorder="1" applyAlignment="1" applyProtection="1">
      <alignment horizontal="center" vertical="center"/>
      <protection locked="0"/>
    </xf>
    <xf numFmtId="0" fontId="3" fillId="3" borderId="76" xfId="1" applyFont="1" applyFill="1" applyBorder="1" applyAlignment="1" applyProtection="1">
      <alignment horizontal="center" vertical="center"/>
      <protection locked="0"/>
    </xf>
    <xf numFmtId="0" fontId="3" fillId="3" borderId="77" xfId="1" applyFont="1" applyFill="1" applyBorder="1" applyAlignment="1" applyProtection="1">
      <alignment horizontal="center" vertical="center"/>
      <protection locked="0"/>
    </xf>
    <xf numFmtId="14" fontId="3" fillId="3" borderId="79" xfId="1" applyNumberFormat="1" applyFont="1" applyFill="1" applyBorder="1" applyAlignment="1" applyProtection="1">
      <alignment horizontal="center" vertical="center"/>
      <protection locked="0"/>
    </xf>
    <xf numFmtId="14" fontId="3" fillId="3" borderId="76" xfId="1" applyNumberFormat="1" applyFont="1" applyFill="1" applyBorder="1" applyAlignment="1" applyProtection="1">
      <alignment horizontal="center" vertical="center"/>
      <protection locked="0"/>
    </xf>
    <xf numFmtId="14" fontId="3" fillId="3" borderId="77" xfId="1" applyNumberFormat="1" applyFont="1" applyFill="1" applyBorder="1" applyAlignment="1" applyProtection="1">
      <alignment horizontal="center" vertical="center"/>
      <protection locked="0"/>
    </xf>
    <xf numFmtId="0" fontId="11" fillId="0" borderId="37" xfId="1" applyFont="1" applyBorder="1" applyAlignment="1">
      <alignment horizontal="center" vertical="center"/>
    </xf>
    <xf numFmtId="0" fontId="11" fillId="0" borderId="24" xfId="1" applyFont="1" applyBorder="1" applyAlignment="1">
      <alignment horizontal="center" vertical="center"/>
    </xf>
    <xf numFmtId="0" fontId="11" fillId="0" borderId="23" xfId="1" applyFont="1" applyBorder="1" applyAlignment="1">
      <alignment horizontal="center" vertical="center"/>
    </xf>
    <xf numFmtId="0" fontId="11" fillId="0" borderId="65" xfId="1" applyFont="1" applyBorder="1" applyAlignment="1">
      <alignment horizontal="center" vertical="center"/>
    </xf>
    <xf numFmtId="0" fontId="11" fillId="0" borderId="17" xfId="1" applyFont="1" applyBorder="1" applyAlignment="1">
      <alignment horizontal="center" vertical="center"/>
    </xf>
    <xf numFmtId="0" fontId="11" fillId="0" borderId="16" xfId="1" applyFont="1" applyBorder="1" applyAlignment="1">
      <alignment horizontal="center" vertical="center"/>
    </xf>
    <xf numFmtId="0" fontId="11" fillId="0" borderId="25" xfId="1" applyFont="1" applyBorder="1" applyAlignment="1">
      <alignment horizontal="center" vertical="center"/>
    </xf>
    <xf numFmtId="0" fontId="11" fillId="0" borderId="18" xfId="1" applyFont="1" applyBorder="1" applyAlignment="1">
      <alignment horizontal="center" vertical="center"/>
    </xf>
    <xf numFmtId="0" fontId="11" fillId="0" borderId="31" xfId="1" applyFont="1" applyBorder="1" applyAlignment="1">
      <alignment horizontal="center" vertical="center"/>
    </xf>
    <xf numFmtId="0" fontId="11" fillId="0" borderId="22" xfId="1" applyFont="1" applyBorder="1" applyAlignment="1">
      <alignment horizontal="center" vertical="center"/>
    </xf>
    <xf numFmtId="0" fontId="21" fillId="0" borderId="19" xfId="1" applyFont="1" applyBorder="1" applyAlignment="1">
      <alignment horizontal="center"/>
    </xf>
    <xf numFmtId="0" fontId="21" fillId="0" borderId="4" xfId="1" applyFont="1" applyBorder="1" applyAlignment="1">
      <alignment horizontal="center"/>
    </xf>
    <xf numFmtId="0" fontId="3" fillId="2" borderId="32" xfId="1" applyFont="1" applyFill="1" applyBorder="1" applyAlignment="1" applyProtection="1">
      <alignment horizontal="center"/>
      <protection locked="0"/>
    </xf>
    <xf numFmtId="0" fontId="3" fillId="2" borderId="80" xfId="1" applyFont="1" applyFill="1" applyBorder="1" applyAlignment="1" applyProtection="1">
      <alignment horizontal="center" vertical="center"/>
      <protection locked="0"/>
    </xf>
    <xf numFmtId="0" fontId="3" fillId="2" borderId="81" xfId="1" applyFont="1" applyFill="1" applyBorder="1" applyAlignment="1" applyProtection="1">
      <alignment horizontal="center" vertical="center"/>
      <protection locked="0"/>
    </xf>
    <xf numFmtId="0" fontId="3" fillId="2" borderId="82" xfId="1" applyFont="1" applyFill="1" applyBorder="1" applyAlignment="1" applyProtection="1">
      <alignment horizontal="center" vertical="center"/>
      <protection locked="0"/>
    </xf>
    <xf numFmtId="14" fontId="3" fillId="2" borderId="13" xfId="1" applyNumberFormat="1" applyFont="1" applyFill="1" applyBorder="1" applyAlignment="1" applyProtection="1">
      <alignment horizontal="center" vertical="center"/>
      <protection locked="0"/>
    </xf>
    <xf numFmtId="14" fontId="3" fillId="2" borderId="10" xfId="1" applyNumberFormat="1" applyFont="1" applyFill="1" applyBorder="1" applyAlignment="1" applyProtection="1">
      <alignment horizontal="center" vertical="center"/>
      <protection locked="0"/>
    </xf>
    <xf numFmtId="14" fontId="3" fillId="2" borderId="9" xfId="1" applyNumberFormat="1" applyFont="1" applyFill="1" applyBorder="1" applyAlignment="1" applyProtection="1">
      <alignment horizontal="center" vertical="center"/>
      <protection locked="0"/>
    </xf>
    <xf numFmtId="0" fontId="3" fillId="2" borderId="11" xfId="1" applyFont="1" applyFill="1" applyBorder="1" applyAlignment="1" applyProtection="1">
      <alignment horizontal="center" vertical="center"/>
      <protection locked="0"/>
    </xf>
    <xf numFmtId="0" fontId="3" fillId="2" borderId="10" xfId="1" applyFont="1" applyFill="1" applyBorder="1" applyAlignment="1" applyProtection="1">
      <alignment horizontal="center" vertical="center"/>
      <protection locked="0"/>
    </xf>
    <xf numFmtId="0" fontId="3" fillId="2" borderId="9" xfId="1" applyFont="1" applyFill="1" applyBorder="1" applyAlignment="1" applyProtection="1">
      <alignment horizontal="center" vertical="center"/>
      <protection locked="0"/>
    </xf>
    <xf numFmtId="0" fontId="11" fillId="0" borderId="35" xfId="1" applyFont="1" applyBorder="1" applyAlignment="1">
      <alignment horizontal="center" vertical="center"/>
    </xf>
    <xf numFmtId="0" fontId="11" fillId="0" borderId="27" xfId="1" applyFont="1" applyBorder="1" applyAlignment="1">
      <alignment horizontal="center" vertical="center"/>
    </xf>
    <xf numFmtId="0" fontId="11" fillId="0" borderId="15" xfId="1" applyFont="1" applyBorder="1" applyAlignment="1">
      <alignment horizontal="center" vertical="center"/>
    </xf>
    <xf numFmtId="0" fontId="31" fillId="0" borderId="27" xfId="1" applyFont="1" applyBorder="1" applyAlignment="1">
      <alignment horizontal="center" vertical="center"/>
    </xf>
    <xf numFmtId="0" fontId="31" fillId="0" borderId="15" xfId="1" applyFont="1" applyBorder="1" applyAlignment="1">
      <alignment horizontal="center" vertical="center"/>
    </xf>
    <xf numFmtId="2" fontId="11" fillId="0" borderId="27" xfId="1" applyNumberFormat="1" applyFont="1" applyBorder="1" applyAlignment="1">
      <alignment horizontal="center" vertical="center"/>
    </xf>
    <xf numFmtId="2" fontId="11" fillId="0" borderId="15" xfId="1" applyNumberFormat="1" applyFont="1" applyBorder="1" applyAlignment="1">
      <alignment horizontal="center" vertical="center"/>
    </xf>
    <xf numFmtId="14" fontId="3" fillId="2" borderId="78" xfId="1" applyNumberFormat="1" applyFont="1" applyFill="1" applyBorder="1" applyAlignment="1" applyProtection="1">
      <alignment horizontal="center" vertical="center"/>
      <protection locked="0"/>
    </xf>
    <xf numFmtId="14" fontId="3" fillId="2" borderId="73" xfId="1" applyNumberFormat="1" applyFont="1" applyFill="1" applyBorder="1" applyAlignment="1" applyProtection="1">
      <alignment horizontal="center" vertical="center"/>
      <protection locked="0"/>
    </xf>
    <xf numFmtId="14" fontId="3" fillId="2" borderId="74" xfId="1" applyNumberFormat="1" applyFont="1" applyFill="1" applyBorder="1" applyAlignment="1" applyProtection="1">
      <alignment horizontal="center" vertical="center"/>
      <protection locked="0"/>
    </xf>
    <xf numFmtId="0" fontId="42" fillId="0" borderId="0" xfId="1" applyFont="1" applyBorder="1" applyAlignment="1" applyProtection="1">
      <alignment horizontal="center"/>
      <protection locked="0"/>
    </xf>
    <xf numFmtId="0" fontId="41" fillId="0" borderId="0" xfId="1" applyFont="1" applyBorder="1" applyAlignment="1" applyProtection="1">
      <alignment horizontal="center"/>
      <protection locked="0"/>
    </xf>
    <xf numFmtId="0" fontId="1" fillId="0" borderId="79" xfId="1" applyFill="1" applyBorder="1" applyAlignment="1" applyProtection="1">
      <alignment horizontal="center"/>
      <protection locked="0"/>
    </xf>
    <xf numFmtId="0" fontId="1" fillId="0" borderId="76" xfId="1" applyFill="1" applyBorder="1" applyAlignment="1" applyProtection="1">
      <alignment horizontal="center"/>
      <protection locked="0"/>
    </xf>
    <xf numFmtId="0" fontId="1" fillId="0" borderId="77" xfId="1" applyFill="1" applyBorder="1" applyAlignment="1" applyProtection="1">
      <alignment horizontal="center"/>
      <protection locked="0"/>
    </xf>
    <xf numFmtId="0" fontId="39" fillId="0" borderId="5" xfId="1" applyFont="1" applyBorder="1" applyAlignment="1" applyProtection="1">
      <alignment horizontal="center"/>
      <protection locked="0"/>
    </xf>
    <xf numFmtId="0" fontId="1" fillId="0" borderId="88" xfId="1" applyFill="1" applyBorder="1" applyAlignment="1" applyProtection="1">
      <alignment horizontal="center"/>
      <protection locked="0"/>
    </xf>
    <xf numFmtId="0" fontId="1" fillId="0" borderId="84" xfId="1" applyFill="1" applyBorder="1" applyAlignment="1" applyProtection="1">
      <alignment horizontal="center"/>
      <protection locked="0"/>
    </xf>
    <xf numFmtId="0" fontId="51" fillId="10" borderId="89" xfId="1" applyFont="1" applyFill="1" applyBorder="1" applyAlignment="1" applyProtection="1">
      <alignment horizontal="center" vertical="center"/>
      <protection locked="0"/>
    </xf>
    <xf numFmtId="0" fontId="51" fillId="11" borderId="89" xfId="1" applyFont="1" applyFill="1" applyBorder="1" applyAlignment="1" applyProtection="1">
      <alignment horizontal="center" vertical="center"/>
      <protection locked="0"/>
    </xf>
    <xf numFmtId="0" fontId="51" fillId="13" borderId="89" xfId="1" applyFont="1" applyFill="1" applyBorder="1" applyAlignment="1" applyProtection="1">
      <alignment horizontal="center" vertical="center"/>
      <protection locked="0"/>
    </xf>
    <xf numFmtId="0" fontId="1" fillId="0" borderId="86" xfId="1" applyFill="1" applyBorder="1" applyAlignment="1" applyProtection="1">
      <alignment horizontal="center"/>
      <protection locked="0"/>
    </xf>
    <xf numFmtId="0" fontId="1" fillId="0" borderId="87" xfId="1" applyFill="1" applyBorder="1" applyAlignment="1" applyProtection="1">
      <alignment horizontal="center"/>
      <protection locked="0"/>
    </xf>
    <xf numFmtId="0" fontId="1" fillId="0" borderId="94" xfId="1" applyFill="1" applyBorder="1" applyAlignment="1" applyProtection="1">
      <alignment horizontal="center"/>
      <protection locked="0"/>
    </xf>
    <xf numFmtId="0" fontId="6" fillId="0" borderId="91" xfId="1" applyFont="1" applyBorder="1" applyAlignment="1" applyProtection="1">
      <alignment horizontal="center" textRotation="90"/>
      <protection locked="0"/>
    </xf>
    <xf numFmtId="0" fontId="6" fillId="0" borderId="90" xfId="1" applyFont="1" applyBorder="1" applyAlignment="1" applyProtection="1">
      <alignment horizontal="center" textRotation="90"/>
      <protection locked="0"/>
    </xf>
    <xf numFmtId="0" fontId="1" fillId="2" borderId="5" xfId="1" applyFill="1" applyBorder="1" applyAlignment="1" applyProtection="1">
      <alignment horizontal="center"/>
      <protection locked="0"/>
    </xf>
    <xf numFmtId="0" fontId="1" fillId="2" borderId="8" xfId="1" applyFill="1" applyBorder="1" applyAlignment="1" applyProtection="1">
      <alignment horizontal="center"/>
      <protection locked="0"/>
    </xf>
    <xf numFmtId="0" fontId="6" fillId="0" borderId="14" xfId="1" applyFont="1" applyBorder="1" applyAlignment="1" applyProtection="1">
      <alignment horizontal="center"/>
      <protection locked="0"/>
    </xf>
    <xf numFmtId="0" fontId="6" fillId="0" borderId="5" xfId="1" applyFont="1" applyBorder="1" applyAlignment="1" applyProtection="1">
      <alignment horizontal="center"/>
      <protection locked="0"/>
    </xf>
    <xf numFmtId="0" fontId="19" fillId="0" borderId="85" xfId="1" applyFont="1" applyBorder="1" applyAlignment="1">
      <alignment horizontal="center" vertical="center"/>
    </xf>
    <xf numFmtId="0" fontId="19" fillId="0" borderId="35" xfId="1" applyFont="1" applyBorder="1" applyAlignment="1">
      <alignment horizontal="center" vertical="center"/>
    </xf>
    <xf numFmtId="0" fontId="19" fillId="0" borderId="34" xfId="1" applyFont="1" applyBorder="1" applyAlignment="1">
      <alignment horizontal="center" vertical="center"/>
    </xf>
    <xf numFmtId="0" fontId="6" fillId="14" borderId="92" xfId="1" applyFont="1" applyFill="1" applyBorder="1" applyAlignment="1" applyProtection="1">
      <alignment horizontal="center" vertical="center"/>
      <protection locked="0"/>
    </xf>
    <xf numFmtId="0" fontId="6" fillId="14" borderId="29" xfId="1" applyFont="1" applyFill="1" applyBorder="1" applyAlignment="1" applyProtection="1">
      <alignment horizontal="center" vertical="center"/>
      <protection locked="0"/>
    </xf>
    <xf numFmtId="0" fontId="1" fillId="0" borderId="0" xfId="1" applyBorder="1" applyAlignment="1" applyProtection="1">
      <alignment horizontal="center"/>
      <protection locked="0"/>
    </xf>
    <xf numFmtId="164" fontId="10" fillId="2" borderId="28" xfId="1" applyNumberFormat="1" applyFont="1" applyFill="1" applyBorder="1" applyAlignment="1" applyProtection="1">
      <alignment horizontal="center" vertical="center"/>
      <protection locked="0"/>
    </xf>
    <xf numFmtId="164" fontId="10" fillId="2" borderId="1" xfId="1" applyNumberFormat="1" applyFont="1" applyFill="1" applyBorder="1" applyAlignment="1" applyProtection="1">
      <alignment horizontal="center" vertical="center"/>
      <protection locked="0"/>
    </xf>
    <xf numFmtId="164" fontId="10" fillId="2" borderId="29" xfId="1" applyNumberFormat="1" applyFont="1" applyFill="1" applyBorder="1" applyAlignment="1" applyProtection="1">
      <alignment horizontal="center" vertical="center"/>
      <protection locked="0"/>
    </xf>
    <xf numFmtId="0" fontId="3" fillId="0" borderId="33" xfId="1" applyFont="1" applyBorder="1" applyAlignment="1">
      <alignment horizontal="center"/>
    </xf>
    <xf numFmtId="0" fontId="3" fillId="0" borderId="15" xfId="1" applyFont="1" applyBorder="1" applyAlignment="1">
      <alignment horizontal="center"/>
    </xf>
    <xf numFmtId="2" fontId="6" fillId="0" borderId="27" xfId="1" applyNumberFormat="1" applyFont="1" applyBorder="1" applyAlignment="1">
      <alignment horizontal="center" vertical="center"/>
    </xf>
    <xf numFmtId="2" fontId="6" fillId="0" borderId="32" xfId="1" applyNumberFormat="1" applyFont="1" applyBorder="1" applyAlignment="1">
      <alignment horizontal="center" vertical="center"/>
    </xf>
    <xf numFmtId="0" fontId="1" fillId="0" borderId="79" xfId="1" applyBorder="1" applyAlignment="1" applyProtection="1">
      <alignment horizontal="left"/>
      <protection locked="0"/>
    </xf>
    <xf numFmtId="0" fontId="1" fillId="0" borderId="76" xfId="1" applyBorder="1" applyAlignment="1" applyProtection="1">
      <alignment horizontal="left"/>
      <protection locked="0"/>
    </xf>
    <xf numFmtId="0" fontId="1" fillId="0" borderId="77" xfId="1" applyBorder="1" applyAlignment="1" applyProtection="1">
      <alignment horizontal="left"/>
      <protection locked="0"/>
    </xf>
    <xf numFmtId="0" fontId="6" fillId="13" borderId="92" xfId="1" applyFont="1" applyFill="1" applyBorder="1" applyAlignment="1" applyProtection="1">
      <alignment horizontal="center" vertical="center"/>
      <protection locked="0"/>
    </xf>
    <xf numFmtId="0" fontId="6" fillId="13" borderId="29" xfId="1" applyFont="1" applyFill="1" applyBorder="1" applyAlignment="1" applyProtection="1">
      <alignment horizontal="center" vertical="center"/>
      <protection locked="0"/>
    </xf>
    <xf numFmtId="0" fontId="15" fillId="0" borderId="53" xfId="0" applyFont="1" applyBorder="1" applyAlignment="1">
      <alignment horizontal="center"/>
    </xf>
    <xf numFmtId="0" fontId="15" fillId="0" borderId="55" xfId="0" applyFont="1" applyBorder="1" applyAlignment="1">
      <alignment horizontal="center"/>
    </xf>
    <xf numFmtId="0" fontId="15" fillId="0" borderId="54" xfId="0" applyFont="1" applyBorder="1" applyAlignment="1">
      <alignment horizontal="center"/>
    </xf>
    <xf numFmtId="0" fontId="15" fillId="0" borderId="0" xfId="0" applyFont="1" applyBorder="1" applyAlignment="1">
      <alignment horizontal="center"/>
    </xf>
    <xf numFmtId="0" fontId="15" fillId="0" borderId="0" xfId="0" applyFont="1" applyAlignment="1">
      <alignment horizontal="center"/>
    </xf>
    <xf numFmtId="0" fontId="32" fillId="0" borderId="0" xfId="0" applyFont="1" applyAlignment="1">
      <alignment horizontal="center" vertical="center"/>
    </xf>
    <xf numFmtId="0" fontId="0" fillId="0" borderId="0" xfId="0" applyAlignment="1">
      <alignment horizontal="center" vertical="center"/>
    </xf>
    <xf numFmtId="14" fontId="0" fillId="0" borderId="0" xfId="0" applyNumberFormat="1" applyAlignment="1">
      <alignment horizontal="center"/>
    </xf>
    <xf numFmtId="0" fontId="0" fillId="0" borderId="0" xfId="0" applyAlignment="1">
      <alignment horizontal="center"/>
    </xf>
    <xf numFmtId="0" fontId="35" fillId="5" borderId="0" xfId="0" applyFont="1" applyFill="1" applyAlignment="1">
      <alignment horizontal="center"/>
    </xf>
    <xf numFmtId="0" fontId="36" fillId="5" borderId="0" xfId="0" applyFont="1" applyFill="1" applyAlignment="1">
      <alignment horizontal="center"/>
    </xf>
    <xf numFmtId="0" fontId="48" fillId="0" borderId="0" xfId="0" applyFont="1" applyAlignment="1">
      <alignment horizontal="right"/>
    </xf>
    <xf numFmtId="0" fontId="49" fillId="0" borderId="0" xfId="0" applyFont="1" applyAlignment="1">
      <alignment horizontal="left"/>
    </xf>
    <xf numFmtId="0" fontId="48" fillId="0" borderId="0" xfId="0" quotePrefix="1" applyFont="1" applyAlignment="1">
      <alignment horizontal="center"/>
    </xf>
    <xf numFmtId="0" fontId="48" fillId="0" borderId="0" xfId="0" applyFont="1" applyAlignment="1">
      <alignment horizontal="left"/>
    </xf>
    <xf numFmtId="0" fontId="49" fillId="0" borderId="0" xfId="0" quotePrefix="1" applyFont="1" applyAlignment="1">
      <alignment horizontal="right"/>
    </xf>
    <xf numFmtId="0" fontId="49" fillId="0" borderId="0" xfId="0" applyFont="1" applyAlignment="1">
      <alignment horizontal="center"/>
    </xf>
    <xf numFmtId="0" fontId="48" fillId="0" borderId="0" xfId="0" applyFont="1" applyAlignment="1">
      <alignment horizontal="center"/>
    </xf>
    <xf numFmtId="0" fontId="46" fillId="0" borderId="0" xfId="0" applyFont="1" applyAlignment="1">
      <alignment horizontal="right"/>
    </xf>
    <xf numFmtId="0" fontId="47" fillId="0" borderId="2" xfId="0" applyFont="1" applyBorder="1" applyAlignment="1">
      <alignment horizontal="center"/>
    </xf>
  </cellXfs>
  <cellStyles count="2">
    <cellStyle name="Normal" xfId="0" builtinId="0"/>
    <cellStyle name="Normal 3" xfId="1" xr:uid="{815C4A9E-3D11-4351-B819-1A04E045D359}"/>
  </cellStyles>
  <dxfs count="0"/>
  <tableStyles count="0" defaultTableStyle="TableStyleMedium2" defaultPivotStyle="PivotStyleLight16"/>
  <colors>
    <mruColors>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39" Type="http://schemas.openxmlformats.org/officeDocument/2006/relationships/image" Target="../media/image16.png"/><Relationship Id="rId18" Type="http://schemas.openxmlformats.org/officeDocument/2006/relationships/image" Target="../media/image9.png"/><Relationship Id="rId26" Type="http://schemas.openxmlformats.org/officeDocument/2006/relationships/image" Target="../media/image13.png"/><Relationship Id="rId42" Type="http://schemas.openxmlformats.org/officeDocument/2006/relationships/customXml" Target="../ink/ink5.xml"/><Relationship Id="rId47" Type="http://schemas.openxmlformats.org/officeDocument/2006/relationships/customXml" Target="../ink/ink10.xml"/><Relationship Id="rId50" Type="http://schemas.openxmlformats.org/officeDocument/2006/relationships/customXml" Target="../ink/ink13.xml"/><Relationship Id="rId55" Type="http://schemas.openxmlformats.org/officeDocument/2006/relationships/customXml" Target="../ink/ink18.xml"/><Relationship Id="rId38" Type="http://schemas.openxmlformats.org/officeDocument/2006/relationships/customXml" Target="../ink/ink2.xml"/><Relationship Id="rId33" Type="http://schemas.openxmlformats.org/officeDocument/2006/relationships/image" Target="../media/image130.png"/><Relationship Id="rId12" Type="http://schemas.openxmlformats.org/officeDocument/2006/relationships/image" Target="../media/image6.png"/><Relationship Id="rId46" Type="http://schemas.openxmlformats.org/officeDocument/2006/relationships/customXml" Target="../ink/ink9.xml"/><Relationship Id="rId59" Type="http://schemas.openxmlformats.org/officeDocument/2006/relationships/image" Target="../media/image131.png"/><Relationship Id="rId41" Type="http://schemas.openxmlformats.org/officeDocument/2006/relationships/customXml" Target="../ink/ink4.xml"/><Relationship Id="rId16" Type="http://schemas.openxmlformats.org/officeDocument/2006/relationships/image" Target="../media/image8.png"/><Relationship Id="rId20" Type="http://schemas.openxmlformats.org/officeDocument/2006/relationships/image" Target="../media/image10.png"/><Relationship Id="rId54" Type="http://schemas.openxmlformats.org/officeDocument/2006/relationships/customXml" Target="../ink/ink17.xml"/><Relationship Id="rId1" Type="http://schemas.openxmlformats.org/officeDocument/2006/relationships/customXml" Target="../ink/ink1.xml"/><Relationship Id="rId37" Type="http://schemas.openxmlformats.org/officeDocument/2006/relationships/image" Target="../media/image15.png"/><Relationship Id="rId40" Type="http://schemas.openxmlformats.org/officeDocument/2006/relationships/customXml" Target="../ink/ink3.xml"/><Relationship Id="rId45" Type="http://schemas.openxmlformats.org/officeDocument/2006/relationships/customXml" Target="../ink/ink8.xml"/><Relationship Id="rId24" Type="http://schemas.openxmlformats.org/officeDocument/2006/relationships/image" Target="../media/image12.png"/><Relationship Id="rId6" Type="http://schemas.openxmlformats.org/officeDocument/2006/relationships/image" Target="../media/image3.png"/><Relationship Id="rId53" Type="http://schemas.openxmlformats.org/officeDocument/2006/relationships/customXml" Target="../ink/ink16.xml"/><Relationship Id="rId58" Type="http://schemas.openxmlformats.org/officeDocument/2006/relationships/customXml" Target="../ink/ink21.xml"/><Relationship Id="rId49" Type="http://schemas.openxmlformats.org/officeDocument/2006/relationships/customXml" Target="../ink/ink12.xml"/><Relationship Id="rId57" Type="http://schemas.openxmlformats.org/officeDocument/2006/relationships/customXml" Target="../ink/ink20.xml"/><Relationship Id="rId28" Type="http://schemas.openxmlformats.org/officeDocument/2006/relationships/image" Target="../media/image141.png"/><Relationship Id="rId10" Type="http://schemas.openxmlformats.org/officeDocument/2006/relationships/image" Target="../media/image5.png"/><Relationship Id="rId44" Type="http://schemas.openxmlformats.org/officeDocument/2006/relationships/customXml" Target="../ink/ink7.xml"/><Relationship Id="rId52" Type="http://schemas.openxmlformats.org/officeDocument/2006/relationships/customXml" Target="../ink/ink15.xml"/><Relationship Id="rId31" Type="http://schemas.openxmlformats.org/officeDocument/2006/relationships/image" Target="../media/image14.png"/><Relationship Id="rId35" Type="http://schemas.openxmlformats.org/officeDocument/2006/relationships/image" Target="../media/image140.png"/><Relationship Id="rId43" Type="http://schemas.openxmlformats.org/officeDocument/2006/relationships/customXml" Target="../ink/ink6.xml"/><Relationship Id="rId14" Type="http://schemas.openxmlformats.org/officeDocument/2006/relationships/image" Target="../media/image7.png"/><Relationship Id="rId48" Type="http://schemas.openxmlformats.org/officeDocument/2006/relationships/customXml" Target="../ink/ink11.xml"/><Relationship Id="rId22" Type="http://schemas.openxmlformats.org/officeDocument/2006/relationships/image" Target="../media/image11.png"/><Relationship Id="rId4" Type="http://schemas.openxmlformats.org/officeDocument/2006/relationships/image" Target="../media/image20.png"/><Relationship Id="rId56" Type="http://schemas.openxmlformats.org/officeDocument/2006/relationships/customXml" Target="../ink/ink19.xml"/><Relationship Id="rId51" Type="http://schemas.openxmlformats.org/officeDocument/2006/relationships/customXml" Target="../ink/ink14.xml"/><Relationship Id="rId8"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2</xdr:row>
      <xdr:rowOff>0</xdr:rowOff>
    </xdr:from>
    <xdr:to>
      <xdr:col>1</xdr:col>
      <xdr:colOff>762000</xdr:colOff>
      <xdr:row>2</xdr:row>
      <xdr:rowOff>788428</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38125" y="428625"/>
          <a:ext cx="762000" cy="78842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63501</xdr:colOff>
      <xdr:row>0</xdr:row>
      <xdr:rowOff>91723</xdr:rowOff>
    </xdr:from>
    <xdr:to>
      <xdr:col>3</xdr:col>
      <xdr:colOff>190501</xdr:colOff>
      <xdr:row>6</xdr:row>
      <xdr:rowOff>118151</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82223" y="91723"/>
          <a:ext cx="762000" cy="788428"/>
        </a:xfrm>
        <a:prstGeom prst="rect">
          <a:avLst/>
        </a:prstGeom>
      </xdr:spPr>
    </xdr:pic>
    <xdr:clientData/>
  </xdr:twoCellAnchor>
  <xdr:twoCellAnchor editAs="oneCell">
    <xdr:from>
      <xdr:col>24</xdr:col>
      <xdr:colOff>112889</xdr:colOff>
      <xdr:row>1</xdr:row>
      <xdr:rowOff>32045</xdr:rowOff>
    </xdr:from>
    <xdr:to>
      <xdr:col>27</xdr:col>
      <xdr:colOff>155223</xdr:colOff>
      <xdr:row>6</xdr:row>
      <xdr:rowOff>146373</xdr:rowOff>
    </xdr:to>
    <xdr:pic>
      <xdr:nvPicPr>
        <xdr:cNvPr id="35" name="Picture 34">
          <a:extLst>
            <a:ext uri="{FF2B5EF4-FFF2-40B4-BE49-F238E27FC236}">
              <a16:creationId xmlns:a16="http://schemas.microsoft.com/office/drawing/2014/main" id="{00000000-0008-0000-0100-00002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048500" y="194323"/>
          <a:ext cx="677334" cy="714050"/>
        </a:xfrm>
        <a:prstGeom prst="rect">
          <a:avLst/>
        </a:prstGeom>
      </xdr:spPr>
    </xdr:pic>
    <xdr:clientData/>
  </xdr:twoCellAnchor>
  <xdr:oneCellAnchor>
    <xdr:from>
      <xdr:col>56</xdr:col>
      <xdr:colOff>42335</xdr:colOff>
      <xdr:row>0</xdr:row>
      <xdr:rowOff>119945</xdr:rowOff>
    </xdr:from>
    <xdr:ext cx="763733" cy="761999"/>
    <xdr:pic>
      <xdr:nvPicPr>
        <xdr:cNvPr id="36" name="Picture 35">
          <a:extLst>
            <a:ext uri="{FF2B5EF4-FFF2-40B4-BE49-F238E27FC236}">
              <a16:creationId xmlns:a16="http://schemas.microsoft.com/office/drawing/2014/main" id="{00000000-0008-0000-0100-00002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3751279" y="119945"/>
          <a:ext cx="763733" cy="761999"/>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twoCellAnchor>
    <xdr:from>
      <xdr:col>5</xdr:col>
      <xdr:colOff>571500</xdr:colOff>
      <xdr:row>29</xdr:row>
      <xdr:rowOff>165100</xdr:rowOff>
    </xdr:from>
    <xdr:to>
      <xdr:col>7</xdr:col>
      <xdr:colOff>0</xdr:colOff>
      <xdr:row>34</xdr:row>
      <xdr:rowOff>50800</xdr:rowOff>
    </xdr:to>
    <xdr:sp macro="" textlink="">
      <xdr:nvSpPr>
        <xdr:cNvPr id="111" name="Rectangle 110">
          <a:extLst>
            <a:ext uri="{FF2B5EF4-FFF2-40B4-BE49-F238E27FC236}">
              <a16:creationId xmlns:a16="http://schemas.microsoft.com/office/drawing/2014/main" id="{00000000-0008-0000-0300-00006F000000}"/>
            </a:ext>
          </a:extLst>
        </xdr:cNvPr>
        <xdr:cNvSpPr/>
      </xdr:nvSpPr>
      <xdr:spPr>
        <a:xfrm>
          <a:off x="3619500" y="5765800"/>
          <a:ext cx="647700" cy="838200"/>
        </a:xfrm>
        <a:prstGeom prst="rect">
          <a:avLst/>
        </a:prstGeom>
        <a:solidFill>
          <a:schemeClr val="bg2">
            <a:lumMod val="75000"/>
          </a:schemeClr>
        </a:solid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76200</xdr:colOff>
      <xdr:row>1</xdr:row>
      <xdr:rowOff>136525</xdr:rowOff>
    </xdr:from>
    <xdr:to>
      <xdr:col>10</xdr:col>
      <xdr:colOff>395193</xdr:colOff>
      <xdr:row>35</xdr:row>
      <xdr:rowOff>54900</xdr:rowOff>
    </xdr:to>
    <xdr:grpSp>
      <xdr:nvGrpSpPr>
        <xdr:cNvPr id="2" name="Group 1">
          <a:extLst>
            <a:ext uri="{FF2B5EF4-FFF2-40B4-BE49-F238E27FC236}">
              <a16:creationId xmlns:a16="http://schemas.microsoft.com/office/drawing/2014/main" id="{00000000-0008-0000-0300-000002000000}"/>
            </a:ext>
          </a:extLst>
        </xdr:cNvPr>
        <xdr:cNvGrpSpPr/>
      </xdr:nvGrpSpPr>
      <xdr:grpSpPr>
        <a:xfrm>
          <a:off x="1295400" y="327025"/>
          <a:ext cx="5195793" cy="6462050"/>
          <a:chOff x="9010650" y="895350"/>
          <a:chExt cx="5195793" cy="6566825"/>
        </a:xfrm>
      </xdr:grpSpPr>
      <xdr:grpSp>
        <xdr:nvGrpSpPr>
          <xdr:cNvPr id="3" name="Group 2">
            <a:extLst>
              <a:ext uri="{FF2B5EF4-FFF2-40B4-BE49-F238E27FC236}">
                <a16:creationId xmlns:a16="http://schemas.microsoft.com/office/drawing/2014/main" id="{00000000-0008-0000-0300-000003000000}"/>
              </a:ext>
            </a:extLst>
          </xdr:cNvPr>
          <xdr:cNvGrpSpPr/>
        </xdr:nvGrpSpPr>
        <xdr:grpSpPr>
          <a:xfrm>
            <a:off x="9010650" y="895350"/>
            <a:ext cx="5195793" cy="5799200"/>
            <a:chOff x="9010650" y="895350"/>
            <a:chExt cx="5195793" cy="5799200"/>
          </a:xfrm>
        </xdr:grpSpPr>
        <xdr:grpSp>
          <xdr:nvGrpSpPr>
            <xdr:cNvPr id="12" name="Group 11">
              <a:extLst>
                <a:ext uri="{FF2B5EF4-FFF2-40B4-BE49-F238E27FC236}">
                  <a16:creationId xmlns:a16="http://schemas.microsoft.com/office/drawing/2014/main" id="{00000000-0008-0000-0300-00000C000000}"/>
                </a:ext>
              </a:extLst>
            </xdr:cNvPr>
            <xdr:cNvGrpSpPr>
              <a:grpSpLocks noChangeAspect="1"/>
            </xdr:cNvGrpSpPr>
          </xdr:nvGrpSpPr>
          <xdr:grpSpPr>
            <a:xfrm>
              <a:off x="9010650" y="895350"/>
              <a:ext cx="5195793" cy="5799200"/>
              <a:chOff x="14824107" y="1628799"/>
              <a:chExt cx="9539503" cy="9919947"/>
            </a:xfrm>
          </xdr:grpSpPr>
          <xdr:grpSp>
            <xdr:nvGrpSpPr>
              <xdr:cNvPr id="15" name="Group 14">
                <a:extLst>
                  <a:ext uri="{FF2B5EF4-FFF2-40B4-BE49-F238E27FC236}">
                    <a16:creationId xmlns:a16="http://schemas.microsoft.com/office/drawing/2014/main" id="{00000000-0008-0000-0300-00000F000000}"/>
                  </a:ext>
                </a:extLst>
              </xdr:cNvPr>
              <xdr:cNvGrpSpPr>
                <a:grpSpLocks noChangeAspect="1"/>
              </xdr:cNvGrpSpPr>
            </xdr:nvGrpSpPr>
            <xdr:grpSpPr>
              <a:xfrm>
                <a:off x="14824107" y="1628799"/>
                <a:ext cx="9539503" cy="9919947"/>
                <a:chOff x="13995439" y="1447829"/>
                <a:chExt cx="5501410" cy="5720812"/>
              </a:xfrm>
            </xdr:grpSpPr>
            <xdr:grpSp>
              <xdr:nvGrpSpPr>
                <xdr:cNvPr id="24" name="Group 23">
                  <a:extLst>
                    <a:ext uri="{FF2B5EF4-FFF2-40B4-BE49-F238E27FC236}">
                      <a16:creationId xmlns:a16="http://schemas.microsoft.com/office/drawing/2014/main" id="{00000000-0008-0000-0300-000018000000}"/>
                    </a:ext>
                  </a:extLst>
                </xdr:cNvPr>
                <xdr:cNvGrpSpPr>
                  <a:grpSpLocks noChangeAspect="1"/>
                </xdr:cNvGrpSpPr>
              </xdr:nvGrpSpPr>
              <xdr:grpSpPr>
                <a:xfrm>
                  <a:off x="13995439" y="1447829"/>
                  <a:ext cx="5501410" cy="5720812"/>
                  <a:chOff x="11776109" y="409602"/>
                  <a:chExt cx="6741927" cy="7010805"/>
                </a:xfrm>
              </xdr:grpSpPr>
              <xdr:grpSp>
                <xdr:nvGrpSpPr>
                  <xdr:cNvPr id="35" name="Group 34">
                    <a:extLst>
                      <a:ext uri="{FF2B5EF4-FFF2-40B4-BE49-F238E27FC236}">
                        <a16:creationId xmlns:a16="http://schemas.microsoft.com/office/drawing/2014/main" id="{00000000-0008-0000-0300-000023000000}"/>
                      </a:ext>
                    </a:extLst>
                  </xdr:cNvPr>
                  <xdr:cNvGrpSpPr/>
                </xdr:nvGrpSpPr>
                <xdr:grpSpPr>
                  <a:xfrm>
                    <a:off x="11776109" y="409602"/>
                    <a:ext cx="6741927" cy="7010805"/>
                    <a:chOff x="11776109" y="409602"/>
                    <a:chExt cx="6741927" cy="7010805"/>
                  </a:xfrm>
                </xdr:grpSpPr>
                <xdr:grpSp>
                  <xdr:nvGrpSpPr>
                    <xdr:cNvPr id="37" name="Group 36">
                      <a:extLst>
                        <a:ext uri="{FF2B5EF4-FFF2-40B4-BE49-F238E27FC236}">
                          <a16:creationId xmlns:a16="http://schemas.microsoft.com/office/drawing/2014/main" id="{00000000-0008-0000-0300-000025000000}"/>
                        </a:ext>
                      </a:extLst>
                    </xdr:cNvPr>
                    <xdr:cNvGrpSpPr/>
                  </xdr:nvGrpSpPr>
                  <xdr:grpSpPr>
                    <a:xfrm>
                      <a:off x="11776109" y="409602"/>
                      <a:ext cx="6741927" cy="7010805"/>
                      <a:chOff x="9267825" y="7686675"/>
                      <a:chExt cx="6448425" cy="6705600"/>
                    </a:xfrm>
                  </xdr:grpSpPr>
                  <xdr:grpSp>
                    <xdr:nvGrpSpPr>
                      <xdr:cNvPr id="39" name="Group 38">
                        <a:extLst>
                          <a:ext uri="{FF2B5EF4-FFF2-40B4-BE49-F238E27FC236}">
                            <a16:creationId xmlns:a16="http://schemas.microsoft.com/office/drawing/2014/main" id="{00000000-0008-0000-0300-000027000000}"/>
                          </a:ext>
                        </a:extLst>
                      </xdr:cNvPr>
                      <xdr:cNvGrpSpPr/>
                    </xdr:nvGrpSpPr>
                    <xdr:grpSpPr>
                      <a:xfrm>
                        <a:off x="9267825" y="7686675"/>
                        <a:ext cx="6448425" cy="6705600"/>
                        <a:chOff x="9267825" y="7686675"/>
                        <a:chExt cx="6448425" cy="6705600"/>
                      </a:xfrm>
                    </xdr:grpSpPr>
                    <xdr:grpSp>
                      <xdr:nvGrpSpPr>
                        <xdr:cNvPr id="42" name="Group 41">
                          <a:extLst>
                            <a:ext uri="{FF2B5EF4-FFF2-40B4-BE49-F238E27FC236}">
                              <a16:creationId xmlns:a16="http://schemas.microsoft.com/office/drawing/2014/main" id="{00000000-0008-0000-0300-00002A000000}"/>
                            </a:ext>
                          </a:extLst>
                        </xdr:cNvPr>
                        <xdr:cNvGrpSpPr/>
                      </xdr:nvGrpSpPr>
                      <xdr:grpSpPr>
                        <a:xfrm>
                          <a:off x="9267825" y="7686675"/>
                          <a:ext cx="6448425" cy="6705600"/>
                          <a:chOff x="9267825" y="7686675"/>
                          <a:chExt cx="6448425" cy="6705600"/>
                        </a:xfrm>
                      </xdr:grpSpPr>
                      <xdr:grpSp>
                        <xdr:nvGrpSpPr>
                          <xdr:cNvPr id="44" name="Group 43">
                            <a:extLst>
                              <a:ext uri="{FF2B5EF4-FFF2-40B4-BE49-F238E27FC236}">
                                <a16:creationId xmlns:a16="http://schemas.microsoft.com/office/drawing/2014/main" id="{00000000-0008-0000-0300-00002C000000}"/>
                              </a:ext>
                            </a:extLst>
                          </xdr:cNvPr>
                          <xdr:cNvGrpSpPr/>
                        </xdr:nvGrpSpPr>
                        <xdr:grpSpPr>
                          <a:xfrm>
                            <a:off x="9267825" y="7686675"/>
                            <a:ext cx="6448425" cy="6705600"/>
                            <a:chOff x="9267825" y="7686675"/>
                            <a:chExt cx="6448425" cy="6705600"/>
                          </a:xfrm>
                        </xdr:grpSpPr>
                        <xdr:grpSp>
                          <xdr:nvGrpSpPr>
                            <xdr:cNvPr id="73" name="Group 72">
                              <a:extLst>
                                <a:ext uri="{FF2B5EF4-FFF2-40B4-BE49-F238E27FC236}">
                                  <a16:creationId xmlns:a16="http://schemas.microsoft.com/office/drawing/2014/main" id="{00000000-0008-0000-0300-000049000000}"/>
                                </a:ext>
                              </a:extLst>
                            </xdr:cNvPr>
                            <xdr:cNvGrpSpPr/>
                          </xdr:nvGrpSpPr>
                          <xdr:grpSpPr>
                            <a:xfrm>
                              <a:off x="9267825" y="7686675"/>
                              <a:ext cx="6448425" cy="6705600"/>
                              <a:chOff x="9382125" y="7677150"/>
                              <a:chExt cx="6448425" cy="6705600"/>
                            </a:xfrm>
                          </xdr:grpSpPr>
                          <xdr:grpSp>
                            <xdr:nvGrpSpPr>
                              <xdr:cNvPr id="78" name="Group 77">
                                <a:extLst>
                                  <a:ext uri="{FF2B5EF4-FFF2-40B4-BE49-F238E27FC236}">
                                    <a16:creationId xmlns:a16="http://schemas.microsoft.com/office/drawing/2014/main" id="{00000000-0008-0000-0300-00004E000000}"/>
                                  </a:ext>
                                </a:extLst>
                              </xdr:cNvPr>
                              <xdr:cNvGrpSpPr/>
                            </xdr:nvGrpSpPr>
                            <xdr:grpSpPr>
                              <a:xfrm>
                                <a:off x="9382125" y="7677150"/>
                                <a:ext cx="6448425" cy="6705600"/>
                                <a:chOff x="9382125" y="7677150"/>
                                <a:chExt cx="6448425" cy="6705600"/>
                              </a:xfrm>
                            </xdr:grpSpPr>
                            <xdr:grpSp>
                              <xdr:nvGrpSpPr>
                                <xdr:cNvPr id="101" name="Group 100">
                                  <a:extLst>
                                    <a:ext uri="{FF2B5EF4-FFF2-40B4-BE49-F238E27FC236}">
                                      <a16:creationId xmlns:a16="http://schemas.microsoft.com/office/drawing/2014/main" id="{00000000-0008-0000-0300-000065000000}"/>
                                    </a:ext>
                                  </a:extLst>
                                </xdr:cNvPr>
                                <xdr:cNvGrpSpPr/>
                              </xdr:nvGrpSpPr>
                              <xdr:grpSpPr>
                                <a:xfrm>
                                  <a:off x="9382125" y="7677150"/>
                                  <a:ext cx="6448425" cy="6705600"/>
                                  <a:chOff x="9382125" y="7677150"/>
                                  <a:chExt cx="6448425" cy="6705600"/>
                                </a:xfrm>
                              </xdr:grpSpPr>
                              <xdr:sp macro="" textlink="">
                                <xdr:nvSpPr>
                                  <xdr:cNvPr id="104" name="Rectangle: Rounded Corners 103">
                                    <a:extLst>
                                      <a:ext uri="{FF2B5EF4-FFF2-40B4-BE49-F238E27FC236}">
                                        <a16:creationId xmlns:a16="http://schemas.microsoft.com/office/drawing/2014/main" id="{00000000-0008-0000-0300-000068000000}"/>
                                      </a:ext>
                                    </a:extLst>
                                  </xdr:cNvPr>
                                  <xdr:cNvSpPr/>
                                </xdr:nvSpPr>
                                <xdr:spPr>
                                  <a:xfrm>
                                    <a:off x="9382125" y="7677150"/>
                                    <a:ext cx="6448425" cy="819150"/>
                                  </a:xfrm>
                                  <a:prstGeom prst="roundRect">
                                    <a:avLst/>
                                  </a:prstGeom>
                                  <a:solidFill>
                                    <a:schemeClr val="bg1">
                                      <a:lumMod val="85000"/>
                                    </a:schemeClr>
                                  </a:solidFill>
                                  <a:ln w="50800">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105" name="Rectangle 104">
                                    <a:extLst>
                                      <a:ext uri="{FF2B5EF4-FFF2-40B4-BE49-F238E27FC236}">
                                        <a16:creationId xmlns:a16="http://schemas.microsoft.com/office/drawing/2014/main" id="{00000000-0008-0000-0300-000069000000}"/>
                                      </a:ext>
                                    </a:extLst>
                                  </xdr:cNvPr>
                                  <xdr:cNvSpPr/>
                                </xdr:nvSpPr>
                                <xdr:spPr>
                                  <a:xfrm>
                                    <a:off x="9696450" y="8505825"/>
                                    <a:ext cx="5800725" cy="5876925"/>
                                  </a:xfrm>
                                  <a:prstGeom prst="rect">
                                    <a:avLst/>
                                  </a:prstGeom>
                                  <a:solidFill>
                                    <a:schemeClr val="bg1">
                                      <a:lumMod val="85000"/>
                                    </a:schemeClr>
                                  </a:solidFill>
                                  <a:ln w="50800">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grpSp>
                            <xdr:sp macro="" textlink="">
                              <xdr:nvSpPr>
                                <xdr:cNvPr id="102" name="Rectangle 101">
                                  <a:extLst>
                                    <a:ext uri="{FF2B5EF4-FFF2-40B4-BE49-F238E27FC236}">
                                      <a16:creationId xmlns:a16="http://schemas.microsoft.com/office/drawing/2014/main" id="{00000000-0008-0000-0300-000066000000}"/>
                                    </a:ext>
                                  </a:extLst>
                                </xdr:cNvPr>
                                <xdr:cNvSpPr/>
                              </xdr:nvSpPr>
                              <xdr:spPr>
                                <a:xfrm>
                                  <a:off x="9848850" y="8639175"/>
                                  <a:ext cx="5486400" cy="2390775"/>
                                </a:xfrm>
                                <a:prstGeom prst="rect">
                                  <a:avLst/>
                                </a:prstGeom>
                                <a:solidFill>
                                  <a:schemeClr val="bg1">
                                    <a:lumMod val="6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103" name="Rectangle 102">
                                  <a:extLst>
                                    <a:ext uri="{FF2B5EF4-FFF2-40B4-BE49-F238E27FC236}">
                                      <a16:creationId xmlns:a16="http://schemas.microsoft.com/office/drawing/2014/main" id="{00000000-0008-0000-0300-000067000000}"/>
                                    </a:ext>
                                  </a:extLst>
                                </xdr:cNvPr>
                                <xdr:cNvSpPr/>
                              </xdr:nvSpPr>
                              <xdr:spPr>
                                <a:xfrm>
                                  <a:off x="9848850" y="11249025"/>
                                  <a:ext cx="5486400" cy="2390775"/>
                                </a:xfrm>
                                <a:prstGeom prst="rect">
                                  <a:avLst/>
                                </a:prstGeom>
                                <a:solidFill>
                                  <a:schemeClr val="bg1">
                                    <a:lumMod val="6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grpSp>
                          <xdr:grpSp>
                            <xdr:nvGrpSpPr>
                              <xdr:cNvPr id="79" name="Group 78">
                                <a:extLst>
                                  <a:ext uri="{FF2B5EF4-FFF2-40B4-BE49-F238E27FC236}">
                                    <a16:creationId xmlns:a16="http://schemas.microsoft.com/office/drawing/2014/main" id="{00000000-0008-0000-0300-00004F000000}"/>
                                  </a:ext>
                                </a:extLst>
                              </xdr:cNvPr>
                              <xdr:cNvGrpSpPr/>
                            </xdr:nvGrpSpPr>
                            <xdr:grpSpPr>
                              <a:xfrm rot="9263996">
                                <a:off x="13935073" y="9816464"/>
                                <a:ext cx="1228725" cy="190500"/>
                                <a:chOff x="3609975" y="8734425"/>
                                <a:chExt cx="1228725" cy="190500"/>
                              </a:xfrm>
                            </xdr:grpSpPr>
                            <xdr:sp macro="" textlink="">
                              <xdr:nvSpPr>
                                <xdr:cNvPr id="98" name="Rectangle: Rounded Corners 97">
                                  <a:extLst>
                                    <a:ext uri="{FF2B5EF4-FFF2-40B4-BE49-F238E27FC236}">
                                      <a16:creationId xmlns:a16="http://schemas.microsoft.com/office/drawing/2014/main" id="{00000000-0008-0000-0300-000062000000}"/>
                                    </a:ext>
                                  </a:extLst>
                                </xdr:cNvPr>
                                <xdr:cNvSpPr/>
                              </xdr:nvSpPr>
                              <xdr:spPr>
                                <a:xfrm>
                                  <a:off x="3609975" y="8734425"/>
                                  <a:ext cx="1228725" cy="190500"/>
                                </a:xfrm>
                                <a:prstGeom prst="roundRect">
                                  <a:avLst/>
                                </a:prstGeom>
                                <a:solidFill>
                                  <a:schemeClr val="accent4">
                                    <a:lumMod val="40000"/>
                                    <a:lumOff val="60000"/>
                                  </a:schemeClr>
                                </a:solidFill>
                                <a:ln>
                                  <a:solidFill>
                                    <a:schemeClr val="accent4">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99" name="Oval 98">
                                  <a:extLst>
                                    <a:ext uri="{FF2B5EF4-FFF2-40B4-BE49-F238E27FC236}">
                                      <a16:creationId xmlns:a16="http://schemas.microsoft.com/office/drawing/2014/main" id="{00000000-0008-0000-0300-000063000000}"/>
                                    </a:ext>
                                  </a:extLst>
                                </xdr:cNvPr>
                                <xdr:cNvSpPr>
                                  <a:spLocks noChangeAspect="1"/>
                                </xdr:cNvSpPr>
                              </xdr:nvSpPr>
                              <xdr:spPr>
                                <a:xfrm>
                                  <a:off x="4667253" y="8765384"/>
                                  <a:ext cx="128016" cy="128016"/>
                                </a:xfrm>
                                <a:prstGeom prst="ellipse">
                                  <a:avLst/>
                                </a:prstGeom>
                                <a:solidFill>
                                  <a:schemeClr val="accent3">
                                    <a:lumMod val="60000"/>
                                    <a:lumOff val="40000"/>
                                  </a:schemeClr>
                                </a:solidFill>
                                <a:ln w="19050">
                                  <a:solidFill>
                                    <a:schemeClr val="accent4">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100" name="Oval 99">
                                  <a:extLst>
                                    <a:ext uri="{FF2B5EF4-FFF2-40B4-BE49-F238E27FC236}">
                                      <a16:creationId xmlns:a16="http://schemas.microsoft.com/office/drawing/2014/main" id="{00000000-0008-0000-0300-000064000000}"/>
                                    </a:ext>
                                  </a:extLst>
                                </xdr:cNvPr>
                                <xdr:cNvSpPr>
                                  <a:spLocks noChangeAspect="1"/>
                                </xdr:cNvSpPr>
                              </xdr:nvSpPr>
                              <xdr:spPr>
                                <a:xfrm>
                                  <a:off x="3664747" y="8767765"/>
                                  <a:ext cx="128016" cy="128016"/>
                                </a:xfrm>
                                <a:prstGeom prst="ellipse">
                                  <a:avLst/>
                                </a:prstGeom>
                                <a:solidFill>
                                  <a:schemeClr val="accent3">
                                    <a:lumMod val="60000"/>
                                    <a:lumOff val="40000"/>
                                  </a:schemeClr>
                                </a:solidFill>
                                <a:ln w="19050">
                                  <a:solidFill>
                                    <a:schemeClr val="accent4">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grpSp>
                          <xdr:grpSp>
                            <xdr:nvGrpSpPr>
                              <xdr:cNvPr id="80" name="Group 79">
                                <a:extLst>
                                  <a:ext uri="{FF2B5EF4-FFF2-40B4-BE49-F238E27FC236}">
                                    <a16:creationId xmlns:a16="http://schemas.microsoft.com/office/drawing/2014/main" id="{00000000-0008-0000-0300-000050000000}"/>
                                  </a:ext>
                                </a:extLst>
                              </xdr:cNvPr>
                              <xdr:cNvGrpSpPr/>
                            </xdr:nvGrpSpPr>
                            <xdr:grpSpPr>
                              <a:xfrm rot="5400000">
                                <a:off x="11047097" y="9549769"/>
                                <a:ext cx="1228725" cy="190500"/>
                                <a:chOff x="3609975" y="8734425"/>
                                <a:chExt cx="1228725" cy="190500"/>
                              </a:xfrm>
                            </xdr:grpSpPr>
                            <xdr:sp macro="" textlink="">
                              <xdr:nvSpPr>
                                <xdr:cNvPr id="95" name="Rectangle: Rounded Corners 94">
                                  <a:extLst>
                                    <a:ext uri="{FF2B5EF4-FFF2-40B4-BE49-F238E27FC236}">
                                      <a16:creationId xmlns:a16="http://schemas.microsoft.com/office/drawing/2014/main" id="{00000000-0008-0000-0300-00005F000000}"/>
                                    </a:ext>
                                  </a:extLst>
                                </xdr:cNvPr>
                                <xdr:cNvSpPr/>
                              </xdr:nvSpPr>
                              <xdr:spPr>
                                <a:xfrm>
                                  <a:off x="3609975" y="8734425"/>
                                  <a:ext cx="1228725" cy="190500"/>
                                </a:xfrm>
                                <a:prstGeom prst="roundRect">
                                  <a:avLst/>
                                </a:prstGeom>
                                <a:solidFill>
                                  <a:schemeClr val="accent4">
                                    <a:lumMod val="40000"/>
                                    <a:lumOff val="60000"/>
                                  </a:schemeClr>
                                </a:solidFill>
                                <a:ln>
                                  <a:solidFill>
                                    <a:schemeClr val="accent4">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96" name="Oval 95">
                                  <a:extLst>
                                    <a:ext uri="{FF2B5EF4-FFF2-40B4-BE49-F238E27FC236}">
                                      <a16:creationId xmlns:a16="http://schemas.microsoft.com/office/drawing/2014/main" id="{00000000-0008-0000-0300-000060000000}"/>
                                    </a:ext>
                                  </a:extLst>
                                </xdr:cNvPr>
                                <xdr:cNvSpPr>
                                  <a:spLocks noChangeAspect="1"/>
                                </xdr:cNvSpPr>
                              </xdr:nvSpPr>
                              <xdr:spPr>
                                <a:xfrm>
                                  <a:off x="4667253" y="8765384"/>
                                  <a:ext cx="128016" cy="128016"/>
                                </a:xfrm>
                                <a:prstGeom prst="ellipse">
                                  <a:avLst/>
                                </a:prstGeom>
                                <a:solidFill>
                                  <a:schemeClr val="accent3">
                                    <a:lumMod val="60000"/>
                                    <a:lumOff val="40000"/>
                                  </a:schemeClr>
                                </a:solidFill>
                                <a:ln w="19050">
                                  <a:solidFill>
                                    <a:schemeClr val="accent4">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97" name="Oval 96">
                                  <a:extLst>
                                    <a:ext uri="{FF2B5EF4-FFF2-40B4-BE49-F238E27FC236}">
                                      <a16:creationId xmlns:a16="http://schemas.microsoft.com/office/drawing/2014/main" id="{00000000-0008-0000-0300-000061000000}"/>
                                    </a:ext>
                                  </a:extLst>
                                </xdr:cNvPr>
                                <xdr:cNvSpPr>
                                  <a:spLocks noChangeAspect="1"/>
                                </xdr:cNvSpPr>
                              </xdr:nvSpPr>
                              <xdr:spPr>
                                <a:xfrm>
                                  <a:off x="3664747" y="8767765"/>
                                  <a:ext cx="128016" cy="128016"/>
                                </a:xfrm>
                                <a:prstGeom prst="ellipse">
                                  <a:avLst/>
                                </a:prstGeom>
                                <a:solidFill>
                                  <a:schemeClr val="accent3">
                                    <a:lumMod val="60000"/>
                                    <a:lumOff val="40000"/>
                                  </a:schemeClr>
                                </a:solidFill>
                                <a:ln w="19050">
                                  <a:solidFill>
                                    <a:schemeClr val="accent4">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grpSp>
                          <xdr:grpSp>
                            <xdr:nvGrpSpPr>
                              <xdr:cNvPr id="81" name="Group 80">
                                <a:extLst>
                                  <a:ext uri="{FF2B5EF4-FFF2-40B4-BE49-F238E27FC236}">
                                    <a16:creationId xmlns:a16="http://schemas.microsoft.com/office/drawing/2014/main" id="{00000000-0008-0000-0300-000051000000}"/>
                                  </a:ext>
                                </a:extLst>
                              </xdr:cNvPr>
                              <xdr:cNvGrpSpPr/>
                            </xdr:nvGrpSpPr>
                            <xdr:grpSpPr>
                              <a:xfrm rot="5400000">
                                <a:off x="11847197" y="11035666"/>
                                <a:ext cx="1228725" cy="190500"/>
                                <a:chOff x="3609975" y="8734425"/>
                                <a:chExt cx="1228725" cy="190500"/>
                              </a:xfrm>
                            </xdr:grpSpPr>
                            <xdr:sp macro="" textlink="">
                              <xdr:nvSpPr>
                                <xdr:cNvPr id="92" name="Rectangle: Rounded Corners 91">
                                  <a:extLst>
                                    <a:ext uri="{FF2B5EF4-FFF2-40B4-BE49-F238E27FC236}">
                                      <a16:creationId xmlns:a16="http://schemas.microsoft.com/office/drawing/2014/main" id="{00000000-0008-0000-0300-00005C000000}"/>
                                    </a:ext>
                                  </a:extLst>
                                </xdr:cNvPr>
                                <xdr:cNvSpPr/>
                              </xdr:nvSpPr>
                              <xdr:spPr>
                                <a:xfrm>
                                  <a:off x="3609975" y="8734425"/>
                                  <a:ext cx="1228725" cy="190500"/>
                                </a:xfrm>
                                <a:prstGeom prst="roundRect">
                                  <a:avLst/>
                                </a:prstGeom>
                                <a:solidFill>
                                  <a:schemeClr val="accent4">
                                    <a:lumMod val="40000"/>
                                    <a:lumOff val="60000"/>
                                  </a:schemeClr>
                                </a:solidFill>
                                <a:ln>
                                  <a:solidFill>
                                    <a:schemeClr val="accent4">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93" name="Oval 92">
                                  <a:extLst>
                                    <a:ext uri="{FF2B5EF4-FFF2-40B4-BE49-F238E27FC236}">
                                      <a16:creationId xmlns:a16="http://schemas.microsoft.com/office/drawing/2014/main" id="{00000000-0008-0000-0300-00005D000000}"/>
                                    </a:ext>
                                  </a:extLst>
                                </xdr:cNvPr>
                                <xdr:cNvSpPr>
                                  <a:spLocks noChangeAspect="1"/>
                                </xdr:cNvSpPr>
                              </xdr:nvSpPr>
                              <xdr:spPr>
                                <a:xfrm>
                                  <a:off x="4667253" y="8765384"/>
                                  <a:ext cx="128016" cy="128016"/>
                                </a:xfrm>
                                <a:prstGeom prst="ellipse">
                                  <a:avLst/>
                                </a:prstGeom>
                                <a:solidFill>
                                  <a:schemeClr val="accent3">
                                    <a:lumMod val="60000"/>
                                    <a:lumOff val="40000"/>
                                  </a:schemeClr>
                                </a:solidFill>
                                <a:ln w="19050">
                                  <a:solidFill>
                                    <a:schemeClr val="accent4">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94" name="Oval 93">
                                  <a:extLst>
                                    <a:ext uri="{FF2B5EF4-FFF2-40B4-BE49-F238E27FC236}">
                                      <a16:creationId xmlns:a16="http://schemas.microsoft.com/office/drawing/2014/main" id="{00000000-0008-0000-0300-00005E000000}"/>
                                    </a:ext>
                                  </a:extLst>
                                </xdr:cNvPr>
                                <xdr:cNvSpPr>
                                  <a:spLocks noChangeAspect="1"/>
                                </xdr:cNvSpPr>
                              </xdr:nvSpPr>
                              <xdr:spPr>
                                <a:xfrm>
                                  <a:off x="3664747" y="8767765"/>
                                  <a:ext cx="128016" cy="128016"/>
                                </a:xfrm>
                                <a:prstGeom prst="ellipse">
                                  <a:avLst/>
                                </a:prstGeom>
                                <a:solidFill>
                                  <a:schemeClr val="accent3">
                                    <a:lumMod val="60000"/>
                                    <a:lumOff val="40000"/>
                                  </a:schemeClr>
                                </a:solidFill>
                                <a:ln w="19050">
                                  <a:solidFill>
                                    <a:schemeClr val="accent4">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grpSp>
                          <xdr:grpSp>
                            <xdr:nvGrpSpPr>
                              <xdr:cNvPr id="82" name="Group 81">
                                <a:extLst>
                                  <a:ext uri="{FF2B5EF4-FFF2-40B4-BE49-F238E27FC236}">
                                    <a16:creationId xmlns:a16="http://schemas.microsoft.com/office/drawing/2014/main" id="{00000000-0008-0000-0300-000052000000}"/>
                                  </a:ext>
                                </a:extLst>
                              </xdr:cNvPr>
                              <xdr:cNvGrpSpPr/>
                            </xdr:nvGrpSpPr>
                            <xdr:grpSpPr>
                              <a:xfrm rot="5400000">
                                <a:off x="12350117" y="11043287"/>
                                <a:ext cx="1228725" cy="190500"/>
                                <a:chOff x="3609975" y="8734425"/>
                                <a:chExt cx="1228725" cy="190500"/>
                              </a:xfrm>
                            </xdr:grpSpPr>
                            <xdr:sp macro="" textlink="">
                              <xdr:nvSpPr>
                                <xdr:cNvPr id="89" name="Rectangle: Rounded Corners 88">
                                  <a:extLst>
                                    <a:ext uri="{FF2B5EF4-FFF2-40B4-BE49-F238E27FC236}">
                                      <a16:creationId xmlns:a16="http://schemas.microsoft.com/office/drawing/2014/main" id="{00000000-0008-0000-0300-000059000000}"/>
                                    </a:ext>
                                  </a:extLst>
                                </xdr:cNvPr>
                                <xdr:cNvSpPr/>
                              </xdr:nvSpPr>
                              <xdr:spPr>
                                <a:xfrm>
                                  <a:off x="3609975" y="8734425"/>
                                  <a:ext cx="1228725" cy="190500"/>
                                </a:xfrm>
                                <a:prstGeom prst="roundRect">
                                  <a:avLst/>
                                </a:prstGeom>
                                <a:solidFill>
                                  <a:schemeClr val="accent4">
                                    <a:lumMod val="40000"/>
                                    <a:lumOff val="60000"/>
                                  </a:schemeClr>
                                </a:solidFill>
                                <a:ln>
                                  <a:solidFill>
                                    <a:schemeClr val="accent4">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90" name="Oval 89">
                                  <a:extLst>
                                    <a:ext uri="{FF2B5EF4-FFF2-40B4-BE49-F238E27FC236}">
                                      <a16:creationId xmlns:a16="http://schemas.microsoft.com/office/drawing/2014/main" id="{00000000-0008-0000-0300-00005A000000}"/>
                                    </a:ext>
                                  </a:extLst>
                                </xdr:cNvPr>
                                <xdr:cNvSpPr>
                                  <a:spLocks noChangeAspect="1"/>
                                </xdr:cNvSpPr>
                              </xdr:nvSpPr>
                              <xdr:spPr>
                                <a:xfrm>
                                  <a:off x="4667253" y="8765384"/>
                                  <a:ext cx="128016" cy="128016"/>
                                </a:xfrm>
                                <a:prstGeom prst="ellipse">
                                  <a:avLst/>
                                </a:prstGeom>
                                <a:solidFill>
                                  <a:schemeClr val="accent3">
                                    <a:lumMod val="60000"/>
                                    <a:lumOff val="40000"/>
                                  </a:schemeClr>
                                </a:solidFill>
                                <a:ln w="19050">
                                  <a:solidFill>
                                    <a:schemeClr val="accent4">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91" name="Oval 90">
                                  <a:extLst>
                                    <a:ext uri="{FF2B5EF4-FFF2-40B4-BE49-F238E27FC236}">
                                      <a16:creationId xmlns:a16="http://schemas.microsoft.com/office/drawing/2014/main" id="{00000000-0008-0000-0300-00005B000000}"/>
                                    </a:ext>
                                  </a:extLst>
                                </xdr:cNvPr>
                                <xdr:cNvSpPr>
                                  <a:spLocks noChangeAspect="1"/>
                                </xdr:cNvSpPr>
                              </xdr:nvSpPr>
                              <xdr:spPr>
                                <a:xfrm>
                                  <a:off x="3664747" y="8767765"/>
                                  <a:ext cx="128016" cy="128016"/>
                                </a:xfrm>
                                <a:prstGeom prst="ellipse">
                                  <a:avLst/>
                                </a:prstGeom>
                                <a:solidFill>
                                  <a:schemeClr val="accent3">
                                    <a:lumMod val="60000"/>
                                    <a:lumOff val="40000"/>
                                  </a:schemeClr>
                                </a:solidFill>
                                <a:ln w="19050">
                                  <a:solidFill>
                                    <a:schemeClr val="accent4">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grpSp>
                          <xdr:sp macro="" textlink="">
                            <xdr:nvSpPr>
                              <xdr:cNvPr id="83" name="Oval 82">
                                <a:extLst>
                                  <a:ext uri="{FF2B5EF4-FFF2-40B4-BE49-F238E27FC236}">
                                    <a16:creationId xmlns:a16="http://schemas.microsoft.com/office/drawing/2014/main" id="{00000000-0008-0000-0300-000053000000}"/>
                                  </a:ext>
                                </a:extLst>
                              </xdr:cNvPr>
                              <xdr:cNvSpPr>
                                <a:spLocks noChangeAspect="1"/>
                              </xdr:cNvSpPr>
                            </xdr:nvSpPr>
                            <xdr:spPr>
                              <a:xfrm>
                                <a:off x="14577063" y="9201153"/>
                                <a:ext cx="128016" cy="128016"/>
                              </a:xfrm>
                              <a:prstGeom prst="ellipse">
                                <a:avLst/>
                              </a:prstGeom>
                              <a:solidFill>
                                <a:schemeClr val="accent3">
                                  <a:lumMod val="60000"/>
                                  <a:lumOff val="40000"/>
                                </a:schemeClr>
                              </a:solidFill>
                              <a:ln w="19050">
                                <a:solidFill>
                                  <a:schemeClr val="accent4">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84" name="Oval 83">
                                <a:extLst>
                                  <a:ext uri="{FF2B5EF4-FFF2-40B4-BE49-F238E27FC236}">
                                    <a16:creationId xmlns:a16="http://schemas.microsoft.com/office/drawing/2014/main" id="{00000000-0008-0000-0300-000054000000}"/>
                                  </a:ext>
                                </a:extLst>
                              </xdr:cNvPr>
                              <xdr:cNvSpPr>
                                <a:spLocks noChangeAspect="1"/>
                              </xdr:cNvSpPr>
                            </xdr:nvSpPr>
                            <xdr:spPr>
                              <a:xfrm>
                                <a:off x="14028423" y="9048753"/>
                                <a:ext cx="128016" cy="128016"/>
                              </a:xfrm>
                              <a:prstGeom prst="ellipse">
                                <a:avLst/>
                              </a:prstGeom>
                              <a:solidFill>
                                <a:schemeClr val="accent3">
                                  <a:lumMod val="60000"/>
                                  <a:lumOff val="40000"/>
                                </a:schemeClr>
                              </a:solidFill>
                              <a:ln w="19050">
                                <a:solidFill>
                                  <a:schemeClr val="accent4">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85" name="Oval 84">
                                <a:extLst>
                                  <a:ext uri="{FF2B5EF4-FFF2-40B4-BE49-F238E27FC236}">
                                    <a16:creationId xmlns:a16="http://schemas.microsoft.com/office/drawing/2014/main" id="{00000000-0008-0000-0300-000055000000}"/>
                                  </a:ext>
                                </a:extLst>
                              </xdr:cNvPr>
                              <xdr:cNvSpPr>
                                <a:spLocks noChangeAspect="1"/>
                              </xdr:cNvSpPr>
                            </xdr:nvSpPr>
                            <xdr:spPr>
                              <a:xfrm>
                                <a:off x="13517883" y="9178293"/>
                                <a:ext cx="128016" cy="128016"/>
                              </a:xfrm>
                              <a:prstGeom prst="ellipse">
                                <a:avLst/>
                              </a:prstGeom>
                              <a:solidFill>
                                <a:schemeClr val="accent3">
                                  <a:lumMod val="60000"/>
                                  <a:lumOff val="40000"/>
                                </a:schemeClr>
                              </a:solidFill>
                              <a:ln w="19050">
                                <a:solidFill>
                                  <a:schemeClr val="accent4">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86" name="Oval 85">
                                <a:extLst>
                                  <a:ext uri="{FF2B5EF4-FFF2-40B4-BE49-F238E27FC236}">
                                    <a16:creationId xmlns:a16="http://schemas.microsoft.com/office/drawing/2014/main" id="{00000000-0008-0000-0300-000056000000}"/>
                                  </a:ext>
                                </a:extLst>
                              </xdr:cNvPr>
                              <xdr:cNvSpPr>
                                <a:spLocks noChangeAspect="1"/>
                              </xdr:cNvSpPr>
                            </xdr:nvSpPr>
                            <xdr:spPr>
                              <a:xfrm>
                                <a:off x="13152123" y="9551673"/>
                                <a:ext cx="128016" cy="128016"/>
                              </a:xfrm>
                              <a:prstGeom prst="ellipse">
                                <a:avLst/>
                              </a:prstGeom>
                              <a:solidFill>
                                <a:schemeClr val="accent3">
                                  <a:lumMod val="60000"/>
                                  <a:lumOff val="40000"/>
                                </a:schemeClr>
                              </a:solidFill>
                              <a:ln w="19050">
                                <a:solidFill>
                                  <a:schemeClr val="accent4">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87" name="Oval 86">
                                <a:extLst>
                                  <a:ext uri="{FF2B5EF4-FFF2-40B4-BE49-F238E27FC236}">
                                    <a16:creationId xmlns:a16="http://schemas.microsoft.com/office/drawing/2014/main" id="{00000000-0008-0000-0300-000057000000}"/>
                                  </a:ext>
                                </a:extLst>
                              </xdr:cNvPr>
                              <xdr:cNvSpPr>
                                <a:spLocks noChangeAspect="1"/>
                              </xdr:cNvSpPr>
                            </xdr:nvSpPr>
                            <xdr:spPr>
                              <a:xfrm>
                                <a:off x="11018523" y="9239253"/>
                                <a:ext cx="128016" cy="128016"/>
                              </a:xfrm>
                              <a:prstGeom prst="ellipse">
                                <a:avLst/>
                              </a:prstGeom>
                              <a:solidFill>
                                <a:schemeClr val="accent3">
                                  <a:lumMod val="60000"/>
                                  <a:lumOff val="40000"/>
                                </a:schemeClr>
                              </a:solidFill>
                              <a:ln w="19050">
                                <a:solidFill>
                                  <a:schemeClr val="accent4">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88" name="Oval 87">
                                <a:extLst>
                                  <a:ext uri="{FF2B5EF4-FFF2-40B4-BE49-F238E27FC236}">
                                    <a16:creationId xmlns:a16="http://schemas.microsoft.com/office/drawing/2014/main" id="{00000000-0008-0000-0300-000058000000}"/>
                                  </a:ext>
                                </a:extLst>
                              </xdr:cNvPr>
                              <xdr:cNvSpPr>
                                <a:spLocks noChangeAspect="1"/>
                              </xdr:cNvSpPr>
                            </xdr:nvSpPr>
                            <xdr:spPr>
                              <a:xfrm>
                                <a:off x="12176763" y="9254493"/>
                                <a:ext cx="128016" cy="128016"/>
                              </a:xfrm>
                              <a:prstGeom prst="ellipse">
                                <a:avLst/>
                              </a:prstGeom>
                              <a:solidFill>
                                <a:schemeClr val="accent3">
                                  <a:lumMod val="60000"/>
                                  <a:lumOff val="40000"/>
                                </a:schemeClr>
                              </a:solidFill>
                              <a:ln w="19050">
                                <a:solidFill>
                                  <a:schemeClr val="accent4">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grpSp>
                        <xdr:sp macro="" textlink="">
                          <xdr:nvSpPr>
                            <xdr:cNvPr id="74" name="Oval 73">
                              <a:extLst>
                                <a:ext uri="{FF2B5EF4-FFF2-40B4-BE49-F238E27FC236}">
                                  <a16:creationId xmlns:a16="http://schemas.microsoft.com/office/drawing/2014/main" id="{00000000-0008-0000-0300-00004A000000}"/>
                                </a:ext>
                              </a:extLst>
                            </xdr:cNvPr>
                            <xdr:cNvSpPr/>
                          </xdr:nvSpPr>
                          <xdr:spPr>
                            <a:xfrm>
                              <a:off x="10305684" y="13132830"/>
                              <a:ext cx="264301" cy="502174"/>
                            </a:xfrm>
                            <a:prstGeom prst="ellipse">
                              <a:avLst/>
                            </a:prstGeom>
                            <a:solidFill>
                              <a:schemeClr val="accent4">
                                <a:lumMod val="60000"/>
                                <a:lumOff val="40000"/>
                              </a:schemeClr>
                            </a:solidFill>
                            <a:ln>
                              <a:solidFill>
                                <a:schemeClr val="accent4">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75" name="Oval 74">
                              <a:extLst>
                                <a:ext uri="{FF2B5EF4-FFF2-40B4-BE49-F238E27FC236}">
                                  <a16:creationId xmlns:a16="http://schemas.microsoft.com/office/drawing/2014/main" id="{00000000-0008-0000-0300-00004B000000}"/>
                                </a:ext>
                              </a:extLst>
                            </xdr:cNvPr>
                            <xdr:cNvSpPr/>
                          </xdr:nvSpPr>
                          <xdr:spPr>
                            <a:xfrm>
                              <a:off x="14355677" y="13110862"/>
                              <a:ext cx="264301" cy="502174"/>
                            </a:xfrm>
                            <a:prstGeom prst="ellipse">
                              <a:avLst/>
                            </a:prstGeom>
                            <a:solidFill>
                              <a:schemeClr val="accent4">
                                <a:lumMod val="60000"/>
                                <a:lumOff val="40000"/>
                              </a:schemeClr>
                            </a:solidFill>
                            <a:ln>
                              <a:solidFill>
                                <a:schemeClr val="accent4">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76" name="Oval 75">
                              <a:extLst>
                                <a:ext uri="{FF2B5EF4-FFF2-40B4-BE49-F238E27FC236}">
                                  <a16:creationId xmlns:a16="http://schemas.microsoft.com/office/drawing/2014/main" id="{00000000-0008-0000-0300-00004C000000}"/>
                                </a:ext>
                              </a:extLst>
                            </xdr:cNvPr>
                            <xdr:cNvSpPr>
                              <a:spLocks noChangeAspect="1"/>
                            </xdr:cNvSpPr>
                          </xdr:nvSpPr>
                          <xdr:spPr>
                            <a:xfrm>
                              <a:off x="14430378" y="13211178"/>
                              <a:ext cx="128016" cy="128016"/>
                            </a:xfrm>
                            <a:prstGeom prst="ellipse">
                              <a:avLst/>
                            </a:prstGeom>
                            <a:solidFill>
                              <a:schemeClr val="accent3">
                                <a:lumMod val="60000"/>
                                <a:lumOff val="40000"/>
                              </a:schemeClr>
                            </a:solidFill>
                            <a:ln w="19050">
                              <a:solidFill>
                                <a:schemeClr val="accent4">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77" name="Oval 76">
                              <a:extLst>
                                <a:ext uri="{FF2B5EF4-FFF2-40B4-BE49-F238E27FC236}">
                                  <a16:creationId xmlns:a16="http://schemas.microsoft.com/office/drawing/2014/main" id="{00000000-0008-0000-0300-00004D000000}"/>
                                </a:ext>
                              </a:extLst>
                            </xdr:cNvPr>
                            <xdr:cNvSpPr>
                              <a:spLocks noChangeAspect="1"/>
                            </xdr:cNvSpPr>
                          </xdr:nvSpPr>
                          <xdr:spPr>
                            <a:xfrm>
                              <a:off x="10372728" y="13239753"/>
                              <a:ext cx="128016" cy="128016"/>
                            </a:xfrm>
                            <a:prstGeom prst="ellipse">
                              <a:avLst/>
                            </a:prstGeom>
                            <a:solidFill>
                              <a:schemeClr val="accent3">
                                <a:lumMod val="60000"/>
                                <a:lumOff val="40000"/>
                              </a:schemeClr>
                            </a:solidFill>
                            <a:ln w="19050">
                              <a:solidFill>
                                <a:schemeClr val="accent4">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grpSp>
                      <xdr:grpSp>
                        <xdr:nvGrpSpPr>
                          <xdr:cNvPr id="45" name="Group 44">
                            <a:extLst>
                              <a:ext uri="{FF2B5EF4-FFF2-40B4-BE49-F238E27FC236}">
                                <a16:creationId xmlns:a16="http://schemas.microsoft.com/office/drawing/2014/main" id="{00000000-0008-0000-0300-00002D000000}"/>
                              </a:ext>
                            </a:extLst>
                          </xdr:cNvPr>
                          <xdr:cNvGrpSpPr>
                            <a:grpSpLocks noChangeAspect="1"/>
                          </xdr:cNvGrpSpPr>
                        </xdr:nvGrpSpPr>
                        <xdr:grpSpPr>
                          <a:xfrm>
                            <a:off x="10658482" y="11954508"/>
                            <a:ext cx="730707" cy="695270"/>
                            <a:chOff x="3052546" y="13101451"/>
                            <a:chExt cx="2036324" cy="1926900"/>
                          </a:xfrm>
                        </xdr:grpSpPr>
                        <xdr:grpSp>
                          <xdr:nvGrpSpPr>
                            <xdr:cNvPr id="60" name="Group 59">
                              <a:extLst>
                                <a:ext uri="{FF2B5EF4-FFF2-40B4-BE49-F238E27FC236}">
                                  <a16:creationId xmlns:a16="http://schemas.microsoft.com/office/drawing/2014/main" id="{00000000-0008-0000-0300-00003C000000}"/>
                                </a:ext>
                              </a:extLst>
                            </xdr:cNvPr>
                            <xdr:cNvGrpSpPr/>
                          </xdr:nvGrpSpPr>
                          <xdr:grpSpPr>
                            <a:xfrm>
                              <a:off x="3052546" y="13101451"/>
                              <a:ext cx="2036324" cy="1926900"/>
                              <a:chOff x="3052546" y="13101451"/>
                              <a:chExt cx="2036324" cy="1926900"/>
                            </a:xfrm>
                          </xdr:grpSpPr>
                          <xdr:grpSp>
                            <xdr:nvGrpSpPr>
                              <xdr:cNvPr id="62" name="Group 61">
                                <a:extLst>
                                  <a:ext uri="{FF2B5EF4-FFF2-40B4-BE49-F238E27FC236}">
                                    <a16:creationId xmlns:a16="http://schemas.microsoft.com/office/drawing/2014/main" id="{00000000-0008-0000-0300-00003E000000}"/>
                                  </a:ext>
                                </a:extLst>
                              </xdr:cNvPr>
                              <xdr:cNvGrpSpPr/>
                            </xdr:nvGrpSpPr>
                            <xdr:grpSpPr>
                              <a:xfrm>
                                <a:off x="3052546" y="13101451"/>
                                <a:ext cx="2036324" cy="1926900"/>
                                <a:chOff x="3052546" y="13101451"/>
                                <a:chExt cx="2036324" cy="1926900"/>
                              </a:xfrm>
                            </xdr:grpSpPr>
                            <xdr:sp macro="" textlink="">
                              <xdr:nvSpPr>
                                <xdr:cNvPr id="71" name="Oval 70">
                                  <a:extLst>
                                    <a:ext uri="{FF2B5EF4-FFF2-40B4-BE49-F238E27FC236}">
                                      <a16:creationId xmlns:a16="http://schemas.microsoft.com/office/drawing/2014/main" id="{00000000-0008-0000-0300-000047000000}"/>
                                    </a:ext>
                                  </a:extLst>
                                </xdr:cNvPr>
                                <xdr:cNvSpPr>
                                  <a:spLocks noChangeAspect="1"/>
                                </xdr:cNvSpPr>
                              </xdr:nvSpPr>
                              <xdr:spPr>
                                <a:xfrm>
                                  <a:off x="3052546" y="13101451"/>
                                  <a:ext cx="2036324" cy="1926900"/>
                                </a:xfrm>
                                <a:prstGeom prst="ellipse">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72" name="Oval 71">
                                  <a:extLst>
                                    <a:ext uri="{FF2B5EF4-FFF2-40B4-BE49-F238E27FC236}">
                                      <a16:creationId xmlns:a16="http://schemas.microsoft.com/office/drawing/2014/main" id="{00000000-0008-0000-0300-000048000000}"/>
                                    </a:ext>
                                  </a:extLst>
                                </xdr:cNvPr>
                                <xdr:cNvSpPr>
                                  <a:spLocks noChangeAspect="1"/>
                                </xdr:cNvSpPr>
                              </xdr:nvSpPr>
                              <xdr:spPr>
                                <a:xfrm>
                                  <a:off x="3158747" y="13195119"/>
                                  <a:ext cx="1836920" cy="1738216"/>
                                </a:xfrm>
                                <a:prstGeom prst="ellipse">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grpSp>
                          <xdr:grpSp>
                            <xdr:nvGrpSpPr>
                              <xdr:cNvPr id="63" name="Group 62">
                                <a:extLst>
                                  <a:ext uri="{FF2B5EF4-FFF2-40B4-BE49-F238E27FC236}">
                                    <a16:creationId xmlns:a16="http://schemas.microsoft.com/office/drawing/2014/main" id="{00000000-0008-0000-0300-00003F000000}"/>
                                  </a:ext>
                                </a:extLst>
                              </xdr:cNvPr>
                              <xdr:cNvGrpSpPr/>
                            </xdr:nvGrpSpPr>
                            <xdr:grpSpPr>
                              <a:xfrm>
                                <a:off x="3063189" y="14050166"/>
                                <a:ext cx="2012592" cy="886047"/>
                                <a:chOff x="3063189" y="14050166"/>
                                <a:chExt cx="2012592" cy="886047"/>
                              </a:xfrm>
                              <a:solidFill>
                                <a:schemeClr val="tx1"/>
                              </a:solidFill>
                            </xdr:grpSpPr>
                            <xdr:sp macro="" textlink="">
                              <xdr:nvSpPr>
                                <xdr:cNvPr id="64" name="Rectangle 63">
                                  <a:extLst>
                                    <a:ext uri="{FF2B5EF4-FFF2-40B4-BE49-F238E27FC236}">
                                      <a16:creationId xmlns:a16="http://schemas.microsoft.com/office/drawing/2014/main" id="{00000000-0008-0000-0300-000040000000}"/>
                                    </a:ext>
                                  </a:extLst>
                                </xdr:cNvPr>
                                <xdr:cNvSpPr/>
                              </xdr:nvSpPr>
                              <xdr:spPr>
                                <a:xfrm>
                                  <a:off x="3063189" y="14050166"/>
                                  <a:ext cx="2012592" cy="142400"/>
                                </a:xfrm>
                                <a:prstGeom prst="rect">
                                  <a:avLst/>
                                </a:prstGeom>
                                <a:grp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65" name="Rectangle 64">
                                  <a:extLst>
                                    <a:ext uri="{FF2B5EF4-FFF2-40B4-BE49-F238E27FC236}">
                                      <a16:creationId xmlns:a16="http://schemas.microsoft.com/office/drawing/2014/main" id="{00000000-0008-0000-0300-000041000000}"/>
                                    </a:ext>
                                  </a:extLst>
                                </xdr:cNvPr>
                                <xdr:cNvSpPr/>
                              </xdr:nvSpPr>
                              <xdr:spPr>
                                <a:xfrm>
                                  <a:off x="3088505" y="14192567"/>
                                  <a:ext cx="1958795" cy="94933"/>
                                </a:xfrm>
                                <a:prstGeom prst="rect">
                                  <a:avLst/>
                                </a:prstGeom>
                                <a:grp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66" name="Rectangle: Rounded Corners 65">
                                  <a:extLst>
                                    <a:ext uri="{FF2B5EF4-FFF2-40B4-BE49-F238E27FC236}">
                                      <a16:creationId xmlns:a16="http://schemas.microsoft.com/office/drawing/2014/main" id="{00000000-0008-0000-0300-000042000000}"/>
                                    </a:ext>
                                  </a:extLst>
                                </xdr:cNvPr>
                                <xdr:cNvSpPr/>
                              </xdr:nvSpPr>
                              <xdr:spPr>
                                <a:xfrm>
                                  <a:off x="3154958" y="14278006"/>
                                  <a:ext cx="1835383" cy="196197"/>
                                </a:xfrm>
                                <a:prstGeom prst="roundRect">
                                  <a:avLst/>
                                </a:prstGeom>
                                <a:grp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67" name="Rectangle 66">
                                  <a:extLst>
                                    <a:ext uri="{FF2B5EF4-FFF2-40B4-BE49-F238E27FC236}">
                                      <a16:creationId xmlns:a16="http://schemas.microsoft.com/office/drawing/2014/main" id="{00000000-0008-0000-0300-000043000000}"/>
                                    </a:ext>
                                  </a:extLst>
                                </xdr:cNvPr>
                                <xdr:cNvSpPr/>
                              </xdr:nvSpPr>
                              <xdr:spPr>
                                <a:xfrm>
                                  <a:off x="3259385" y="14483696"/>
                                  <a:ext cx="1632858" cy="142400"/>
                                </a:xfrm>
                                <a:prstGeom prst="rect">
                                  <a:avLst/>
                                </a:prstGeom>
                                <a:grp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68" name="Rectangle 67">
                                  <a:extLst>
                                    <a:ext uri="{FF2B5EF4-FFF2-40B4-BE49-F238E27FC236}">
                                      <a16:creationId xmlns:a16="http://schemas.microsoft.com/office/drawing/2014/main" id="{00000000-0008-0000-0300-000044000000}"/>
                                    </a:ext>
                                  </a:extLst>
                                </xdr:cNvPr>
                                <xdr:cNvSpPr/>
                              </xdr:nvSpPr>
                              <xdr:spPr>
                                <a:xfrm>
                                  <a:off x="3389128" y="14632425"/>
                                  <a:ext cx="1376536" cy="110756"/>
                                </a:xfrm>
                                <a:prstGeom prst="rect">
                                  <a:avLst/>
                                </a:prstGeom>
                                <a:grp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69" name="Rectangle 68">
                                  <a:extLst>
                                    <a:ext uri="{FF2B5EF4-FFF2-40B4-BE49-F238E27FC236}">
                                      <a16:creationId xmlns:a16="http://schemas.microsoft.com/office/drawing/2014/main" id="{00000000-0008-0000-0300-000045000000}"/>
                                    </a:ext>
                                  </a:extLst>
                                </xdr:cNvPr>
                                <xdr:cNvSpPr/>
                              </xdr:nvSpPr>
                              <xdr:spPr>
                                <a:xfrm>
                                  <a:off x="3515706" y="14740017"/>
                                  <a:ext cx="1126545" cy="104427"/>
                                </a:xfrm>
                                <a:prstGeom prst="rect">
                                  <a:avLst/>
                                </a:prstGeom>
                                <a:grp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70" name="Rectangle: Rounded Corners 69">
                                  <a:extLst>
                                    <a:ext uri="{FF2B5EF4-FFF2-40B4-BE49-F238E27FC236}">
                                      <a16:creationId xmlns:a16="http://schemas.microsoft.com/office/drawing/2014/main" id="{00000000-0008-0000-0300-000046000000}"/>
                                    </a:ext>
                                  </a:extLst>
                                </xdr:cNvPr>
                                <xdr:cNvSpPr/>
                              </xdr:nvSpPr>
                              <xdr:spPr>
                                <a:xfrm>
                                  <a:off x="3683422" y="14841279"/>
                                  <a:ext cx="791113" cy="94934"/>
                                </a:xfrm>
                                <a:prstGeom prst="roundRect">
                                  <a:avLst/>
                                </a:prstGeom>
                                <a:grp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grpSp>
                        </xdr:grpSp>
                        <xdr:cxnSp macro="">
                          <xdr:nvCxnSpPr>
                            <xdr:cNvPr id="61" name="Straight Arrow Connector 60">
                              <a:extLst>
                                <a:ext uri="{FF2B5EF4-FFF2-40B4-BE49-F238E27FC236}">
                                  <a16:creationId xmlns:a16="http://schemas.microsoft.com/office/drawing/2014/main" id="{00000000-0008-0000-0300-00003D000000}"/>
                                </a:ext>
                              </a:extLst>
                            </xdr:cNvPr>
                            <xdr:cNvCxnSpPr/>
                          </xdr:nvCxnSpPr>
                          <xdr:spPr>
                            <a:xfrm flipH="1" flipV="1">
                              <a:off x="3882783" y="13474236"/>
                              <a:ext cx="129742" cy="566437"/>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grpSp>
                      <xdr:grpSp>
                        <xdr:nvGrpSpPr>
                          <xdr:cNvPr id="46" name="Group 45">
                            <a:extLst>
                              <a:ext uri="{FF2B5EF4-FFF2-40B4-BE49-F238E27FC236}">
                                <a16:creationId xmlns:a16="http://schemas.microsoft.com/office/drawing/2014/main" id="{00000000-0008-0000-0300-00002E000000}"/>
                              </a:ext>
                            </a:extLst>
                          </xdr:cNvPr>
                          <xdr:cNvGrpSpPr>
                            <a:grpSpLocks noChangeAspect="1"/>
                          </xdr:cNvGrpSpPr>
                        </xdr:nvGrpSpPr>
                        <xdr:grpSpPr>
                          <a:xfrm>
                            <a:off x="13373107" y="11944983"/>
                            <a:ext cx="730707" cy="695270"/>
                            <a:chOff x="3052546" y="13101451"/>
                            <a:chExt cx="2036324" cy="1926900"/>
                          </a:xfrm>
                        </xdr:grpSpPr>
                        <xdr:grpSp>
                          <xdr:nvGrpSpPr>
                            <xdr:cNvPr id="47" name="Group 46">
                              <a:extLst>
                                <a:ext uri="{FF2B5EF4-FFF2-40B4-BE49-F238E27FC236}">
                                  <a16:creationId xmlns:a16="http://schemas.microsoft.com/office/drawing/2014/main" id="{00000000-0008-0000-0300-00002F000000}"/>
                                </a:ext>
                              </a:extLst>
                            </xdr:cNvPr>
                            <xdr:cNvGrpSpPr/>
                          </xdr:nvGrpSpPr>
                          <xdr:grpSpPr>
                            <a:xfrm>
                              <a:off x="3052546" y="13101451"/>
                              <a:ext cx="2036324" cy="1926900"/>
                              <a:chOff x="3052546" y="13101451"/>
                              <a:chExt cx="2036324" cy="1926900"/>
                            </a:xfrm>
                          </xdr:grpSpPr>
                          <xdr:grpSp>
                            <xdr:nvGrpSpPr>
                              <xdr:cNvPr id="49" name="Group 48">
                                <a:extLst>
                                  <a:ext uri="{FF2B5EF4-FFF2-40B4-BE49-F238E27FC236}">
                                    <a16:creationId xmlns:a16="http://schemas.microsoft.com/office/drawing/2014/main" id="{00000000-0008-0000-0300-000031000000}"/>
                                  </a:ext>
                                </a:extLst>
                              </xdr:cNvPr>
                              <xdr:cNvGrpSpPr/>
                            </xdr:nvGrpSpPr>
                            <xdr:grpSpPr>
                              <a:xfrm>
                                <a:off x="3052546" y="13101451"/>
                                <a:ext cx="2036324" cy="1926900"/>
                                <a:chOff x="3052546" y="13101451"/>
                                <a:chExt cx="2036324" cy="1926900"/>
                              </a:xfrm>
                            </xdr:grpSpPr>
                            <xdr:sp macro="" textlink="">
                              <xdr:nvSpPr>
                                <xdr:cNvPr id="58" name="Oval 57">
                                  <a:extLst>
                                    <a:ext uri="{FF2B5EF4-FFF2-40B4-BE49-F238E27FC236}">
                                      <a16:creationId xmlns:a16="http://schemas.microsoft.com/office/drawing/2014/main" id="{00000000-0008-0000-0300-00003A000000}"/>
                                    </a:ext>
                                  </a:extLst>
                                </xdr:cNvPr>
                                <xdr:cNvSpPr>
                                  <a:spLocks noChangeAspect="1"/>
                                </xdr:cNvSpPr>
                              </xdr:nvSpPr>
                              <xdr:spPr>
                                <a:xfrm>
                                  <a:off x="3052546" y="13101451"/>
                                  <a:ext cx="2036324" cy="1926900"/>
                                </a:xfrm>
                                <a:prstGeom prst="ellipse">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59" name="Oval 58">
                                  <a:extLst>
                                    <a:ext uri="{FF2B5EF4-FFF2-40B4-BE49-F238E27FC236}">
                                      <a16:creationId xmlns:a16="http://schemas.microsoft.com/office/drawing/2014/main" id="{00000000-0008-0000-0300-00003B000000}"/>
                                    </a:ext>
                                  </a:extLst>
                                </xdr:cNvPr>
                                <xdr:cNvSpPr>
                                  <a:spLocks noChangeAspect="1"/>
                                </xdr:cNvSpPr>
                              </xdr:nvSpPr>
                              <xdr:spPr>
                                <a:xfrm>
                                  <a:off x="3158747" y="13195119"/>
                                  <a:ext cx="1836920" cy="1738216"/>
                                </a:xfrm>
                                <a:prstGeom prst="ellipse">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grpSp>
                          <xdr:grpSp>
                            <xdr:nvGrpSpPr>
                              <xdr:cNvPr id="50" name="Group 49">
                                <a:extLst>
                                  <a:ext uri="{FF2B5EF4-FFF2-40B4-BE49-F238E27FC236}">
                                    <a16:creationId xmlns:a16="http://schemas.microsoft.com/office/drawing/2014/main" id="{00000000-0008-0000-0300-000032000000}"/>
                                  </a:ext>
                                </a:extLst>
                              </xdr:cNvPr>
                              <xdr:cNvGrpSpPr/>
                            </xdr:nvGrpSpPr>
                            <xdr:grpSpPr>
                              <a:xfrm>
                                <a:off x="3063189" y="14050166"/>
                                <a:ext cx="2012592" cy="886047"/>
                                <a:chOff x="3063189" y="14050166"/>
                                <a:chExt cx="2012592" cy="886047"/>
                              </a:xfrm>
                              <a:solidFill>
                                <a:schemeClr val="tx1"/>
                              </a:solidFill>
                            </xdr:grpSpPr>
                            <xdr:sp macro="" textlink="">
                              <xdr:nvSpPr>
                                <xdr:cNvPr id="51" name="Rectangle 50">
                                  <a:extLst>
                                    <a:ext uri="{FF2B5EF4-FFF2-40B4-BE49-F238E27FC236}">
                                      <a16:creationId xmlns:a16="http://schemas.microsoft.com/office/drawing/2014/main" id="{00000000-0008-0000-0300-000033000000}"/>
                                    </a:ext>
                                  </a:extLst>
                                </xdr:cNvPr>
                                <xdr:cNvSpPr/>
                              </xdr:nvSpPr>
                              <xdr:spPr>
                                <a:xfrm>
                                  <a:off x="3063189" y="14050166"/>
                                  <a:ext cx="2012592" cy="142400"/>
                                </a:xfrm>
                                <a:prstGeom prst="rect">
                                  <a:avLst/>
                                </a:prstGeom>
                                <a:grp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52" name="Rectangle 51">
                                  <a:extLst>
                                    <a:ext uri="{FF2B5EF4-FFF2-40B4-BE49-F238E27FC236}">
                                      <a16:creationId xmlns:a16="http://schemas.microsoft.com/office/drawing/2014/main" id="{00000000-0008-0000-0300-000034000000}"/>
                                    </a:ext>
                                  </a:extLst>
                                </xdr:cNvPr>
                                <xdr:cNvSpPr/>
                              </xdr:nvSpPr>
                              <xdr:spPr>
                                <a:xfrm>
                                  <a:off x="3088505" y="14192567"/>
                                  <a:ext cx="1958795" cy="94933"/>
                                </a:xfrm>
                                <a:prstGeom prst="rect">
                                  <a:avLst/>
                                </a:prstGeom>
                                <a:grp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53" name="Rectangle: Rounded Corners 52">
                                  <a:extLst>
                                    <a:ext uri="{FF2B5EF4-FFF2-40B4-BE49-F238E27FC236}">
                                      <a16:creationId xmlns:a16="http://schemas.microsoft.com/office/drawing/2014/main" id="{00000000-0008-0000-0300-000035000000}"/>
                                    </a:ext>
                                  </a:extLst>
                                </xdr:cNvPr>
                                <xdr:cNvSpPr/>
                              </xdr:nvSpPr>
                              <xdr:spPr>
                                <a:xfrm>
                                  <a:off x="3154958" y="14278006"/>
                                  <a:ext cx="1835383" cy="196197"/>
                                </a:xfrm>
                                <a:prstGeom prst="roundRect">
                                  <a:avLst/>
                                </a:prstGeom>
                                <a:grp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54" name="Rectangle 53">
                                  <a:extLst>
                                    <a:ext uri="{FF2B5EF4-FFF2-40B4-BE49-F238E27FC236}">
                                      <a16:creationId xmlns:a16="http://schemas.microsoft.com/office/drawing/2014/main" id="{00000000-0008-0000-0300-000036000000}"/>
                                    </a:ext>
                                  </a:extLst>
                                </xdr:cNvPr>
                                <xdr:cNvSpPr/>
                              </xdr:nvSpPr>
                              <xdr:spPr>
                                <a:xfrm>
                                  <a:off x="3259385" y="14483696"/>
                                  <a:ext cx="1632858" cy="142400"/>
                                </a:xfrm>
                                <a:prstGeom prst="rect">
                                  <a:avLst/>
                                </a:prstGeom>
                                <a:grp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55" name="Rectangle 54">
                                  <a:extLst>
                                    <a:ext uri="{FF2B5EF4-FFF2-40B4-BE49-F238E27FC236}">
                                      <a16:creationId xmlns:a16="http://schemas.microsoft.com/office/drawing/2014/main" id="{00000000-0008-0000-0300-000037000000}"/>
                                    </a:ext>
                                  </a:extLst>
                                </xdr:cNvPr>
                                <xdr:cNvSpPr/>
                              </xdr:nvSpPr>
                              <xdr:spPr>
                                <a:xfrm>
                                  <a:off x="3389128" y="14632425"/>
                                  <a:ext cx="1376536" cy="110756"/>
                                </a:xfrm>
                                <a:prstGeom prst="rect">
                                  <a:avLst/>
                                </a:prstGeom>
                                <a:grp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56" name="Rectangle 55">
                                  <a:extLst>
                                    <a:ext uri="{FF2B5EF4-FFF2-40B4-BE49-F238E27FC236}">
                                      <a16:creationId xmlns:a16="http://schemas.microsoft.com/office/drawing/2014/main" id="{00000000-0008-0000-0300-000038000000}"/>
                                    </a:ext>
                                  </a:extLst>
                                </xdr:cNvPr>
                                <xdr:cNvSpPr/>
                              </xdr:nvSpPr>
                              <xdr:spPr>
                                <a:xfrm>
                                  <a:off x="3515706" y="14740017"/>
                                  <a:ext cx="1126545" cy="104427"/>
                                </a:xfrm>
                                <a:prstGeom prst="rect">
                                  <a:avLst/>
                                </a:prstGeom>
                                <a:grp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57" name="Rectangle: Rounded Corners 56">
                                  <a:extLst>
                                    <a:ext uri="{FF2B5EF4-FFF2-40B4-BE49-F238E27FC236}">
                                      <a16:creationId xmlns:a16="http://schemas.microsoft.com/office/drawing/2014/main" id="{00000000-0008-0000-0300-000039000000}"/>
                                    </a:ext>
                                  </a:extLst>
                                </xdr:cNvPr>
                                <xdr:cNvSpPr/>
                              </xdr:nvSpPr>
                              <xdr:spPr>
                                <a:xfrm>
                                  <a:off x="3683422" y="14841279"/>
                                  <a:ext cx="791113" cy="94934"/>
                                </a:xfrm>
                                <a:prstGeom prst="roundRect">
                                  <a:avLst/>
                                </a:prstGeom>
                                <a:grp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grpSp>
                        </xdr:grpSp>
                        <xdr:cxnSp macro="">
                          <xdr:nvCxnSpPr>
                            <xdr:cNvPr id="48" name="Straight Arrow Connector 47">
                              <a:extLst>
                                <a:ext uri="{FF2B5EF4-FFF2-40B4-BE49-F238E27FC236}">
                                  <a16:creationId xmlns:a16="http://schemas.microsoft.com/office/drawing/2014/main" id="{00000000-0008-0000-0300-000030000000}"/>
                                </a:ext>
                              </a:extLst>
                            </xdr:cNvPr>
                            <xdr:cNvCxnSpPr/>
                          </xdr:nvCxnSpPr>
                          <xdr:spPr>
                            <a:xfrm flipH="1" flipV="1">
                              <a:off x="3882783" y="13474236"/>
                              <a:ext cx="129742" cy="566437"/>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grpSp>
                    </xdr:grpSp>
                    <xdr:sp macro="" textlink="">
                      <xdr:nvSpPr>
                        <xdr:cNvPr id="43" name="Rectangle 42">
                          <a:extLst>
                            <a:ext uri="{FF2B5EF4-FFF2-40B4-BE49-F238E27FC236}">
                              <a16:creationId xmlns:a16="http://schemas.microsoft.com/office/drawing/2014/main" id="{00000000-0008-0000-0300-00002B000000}"/>
                            </a:ext>
                          </a:extLst>
                        </xdr:cNvPr>
                        <xdr:cNvSpPr/>
                      </xdr:nvSpPr>
                      <xdr:spPr>
                        <a:xfrm>
                          <a:off x="9725024" y="13658850"/>
                          <a:ext cx="5514975" cy="400050"/>
                        </a:xfrm>
                        <a:prstGeom prst="rect">
                          <a:avLst/>
                        </a:prstGeom>
                        <a:solidFill>
                          <a:schemeClr val="bg1">
                            <a:lumMod val="5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grpSp>
                  <xdr:sp macro="" textlink="">
                    <xdr:nvSpPr>
                      <xdr:cNvPr id="40" name="TextBox 39">
                        <a:extLst>
                          <a:ext uri="{FF2B5EF4-FFF2-40B4-BE49-F238E27FC236}">
                            <a16:creationId xmlns:a16="http://schemas.microsoft.com/office/drawing/2014/main" id="{00000000-0008-0000-0300-000028000000}"/>
                          </a:ext>
                        </a:extLst>
                      </xdr:cNvPr>
                      <xdr:cNvSpPr txBox="1"/>
                    </xdr:nvSpPr>
                    <xdr:spPr>
                      <a:xfrm>
                        <a:off x="10306050" y="12706350"/>
                        <a:ext cx="314325" cy="381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000" b="1">
                            <a:solidFill>
                              <a:srgbClr val="FF0000"/>
                            </a:solidFill>
                          </a:rPr>
                          <a:t>+</a:t>
                        </a:r>
                      </a:p>
                    </xdr:txBody>
                  </xdr:sp>
                  <xdr:sp macro="" textlink="">
                    <xdr:nvSpPr>
                      <xdr:cNvPr id="41" name="TextBox 40">
                        <a:extLst>
                          <a:ext uri="{FF2B5EF4-FFF2-40B4-BE49-F238E27FC236}">
                            <a16:creationId xmlns:a16="http://schemas.microsoft.com/office/drawing/2014/main" id="{00000000-0008-0000-0300-000029000000}"/>
                          </a:ext>
                        </a:extLst>
                      </xdr:cNvPr>
                      <xdr:cNvSpPr txBox="1"/>
                    </xdr:nvSpPr>
                    <xdr:spPr>
                      <a:xfrm>
                        <a:off x="14373225" y="12649199"/>
                        <a:ext cx="285750" cy="3524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000" b="1"/>
                          <a:t>-</a:t>
                        </a:r>
                      </a:p>
                    </xdr:txBody>
                  </xdr:sp>
                </xdr:grpSp>
                <xdr:sp macro="" textlink="">
                  <xdr:nvSpPr>
                    <xdr:cNvPr id="38" name="TextBox 37">
                      <a:extLst>
                        <a:ext uri="{FF2B5EF4-FFF2-40B4-BE49-F238E27FC236}">
                          <a16:creationId xmlns:a16="http://schemas.microsoft.com/office/drawing/2014/main" id="{00000000-0008-0000-0300-000026000000}"/>
                        </a:ext>
                      </a:extLst>
                    </xdr:cNvPr>
                    <xdr:cNvSpPr txBox="1"/>
                  </xdr:nvSpPr>
                  <xdr:spPr>
                    <a:xfrm>
                      <a:off x="16144875" y="4562475"/>
                      <a:ext cx="609600" cy="180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800"/>
                        <a:t>AMPS</a:t>
                      </a:r>
                    </a:p>
                  </xdr:txBody>
                </xdr:sp>
              </xdr:grpSp>
              <xdr:sp macro="" textlink="">
                <xdr:nvSpPr>
                  <xdr:cNvPr id="36" name="TextBox 35">
                    <a:extLst>
                      <a:ext uri="{FF2B5EF4-FFF2-40B4-BE49-F238E27FC236}">
                        <a16:creationId xmlns:a16="http://schemas.microsoft.com/office/drawing/2014/main" id="{00000000-0008-0000-0300-000024000000}"/>
                      </a:ext>
                    </a:extLst>
                  </xdr:cNvPr>
                  <xdr:cNvSpPr txBox="1"/>
                </xdr:nvSpPr>
                <xdr:spPr>
                  <a:xfrm>
                    <a:off x="13328483" y="4565483"/>
                    <a:ext cx="590550" cy="190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800"/>
                      <a:t>VOLTS</a:t>
                    </a:r>
                  </a:p>
                </xdr:txBody>
              </xdr:sp>
            </xdr:grpSp>
            <xdr:grpSp>
              <xdr:nvGrpSpPr>
                <xdr:cNvPr id="25" name="Group 24">
                  <a:extLst>
                    <a:ext uri="{FF2B5EF4-FFF2-40B4-BE49-F238E27FC236}">
                      <a16:creationId xmlns:a16="http://schemas.microsoft.com/office/drawing/2014/main" id="{00000000-0008-0000-0300-000019000000}"/>
                    </a:ext>
                  </a:extLst>
                </xdr:cNvPr>
                <xdr:cNvGrpSpPr/>
              </xdr:nvGrpSpPr>
              <xdr:grpSpPr>
                <a:xfrm>
                  <a:off x="16113885" y="6004403"/>
                  <a:ext cx="991759" cy="169279"/>
                  <a:chOff x="14408449" y="6025984"/>
                  <a:chExt cx="1373627" cy="234459"/>
                </a:xfrm>
              </xdr:grpSpPr>
              <xdr:grpSp>
                <xdr:nvGrpSpPr>
                  <xdr:cNvPr id="27" name="Group 26">
                    <a:extLst>
                      <a:ext uri="{FF2B5EF4-FFF2-40B4-BE49-F238E27FC236}">
                        <a16:creationId xmlns:a16="http://schemas.microsoft.com/office/drawing/2014/main" id="{00000000-0008-0000-0300-00001B000000}"/>
                      </a:ext>
                    </a:extLst>
                  </xdr:cNvPr>
                  <xdr:cNvGrpSpPr/>
                </xdr:nvGrpSpPr>
                <xdr:grpSpPr>
                  <a:xfrm>
                    <a:off x="14408449" y="6025984"/>
                    <a:ext cx="1373627" cy="234459"/>
                    <a:chOff x="4257659" y="1886883"/>
                    <a:chExt cx="1642527" cy="280353"/>
                  </a:xfrm>
                </xdr:grpSpPr>
                <xdr:sp macro="" textlink="">
                  <xdr:nvSpPr>
                    <xdr:cNvPr id="32" name="Rectangle 31">
                      <a:extLst>
                        <a:ext uri="{FF2B5EF4-FFF2-40B4-BE49-F238E27FC236}">
                          <a16:creationId xmlns:a16="http://schemas.microsoft.com/office/drawing/2014/main" id="{00000000-0008-0000-0300-000020000000}"/>
                        </a:ext>
                      </a:extLst>
                    </xdr:cNvPr>
                    <xdr:cNvSpPr/>
                  </xdr:nvSpPr>
                  <xdr:spPr>
                    <a:xfrm>
                      <a:off x="4257659" y="1893633"/>
                      <a:ext cx="637474" cy="273603"/>
                    </a:xfrm>
                    <a:prstGeom prst="rect">
                      <a:avLst/>
                    </a:prstGeom>
                    <a:solidFill>
                      <a:schemeClr val="accent4">
                        <a:lumMod val="60000"/>
                        <a:lumOff val="40000"/>
                      </a:schemeClr>
                    </a:solidFill>
                    <a:ln>
                      <a:solidFill>
                        <a:schemeClr val="accent4">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33" name="Rectangle 32">
                      <a:extLst>
                        <a:ext uri="{FF2B5EF4-FFF2-40B4-BE49-F238E27FC236}">
                          <a16:creationId xmlns:a16="http://schemas.microsoft.com/office/drawing/2014/main" id="{00000000-0008-0000-0300-000021000000}"/>
                        </a:ext>
                      </a:extLst>
                    </xdr:cNvPr>
                    <xdr:cNvSpPr/>
                  </xdr:nvSpPr>
                  <xdr:spPr>
                    <a:xfrm>
                      <a:off x="5262712" y="1886883"/>
                      <a:ext cx="637474" cy="273603"/>
                    </a:xfrm>
                    <a:prstGeom prst="rect">
                      <a:avLst/>
                    </a:prstGeom>
                    <a:solidFill>
                      <a:schemeClr val="accent4">
                        <a:lumMod val="60000"/>
                        <a:lumOff val="40000"/>
                      </a:schemeClr>
                    </a:solidFill>
                    <a:ln>
                      <a:solidFill>
                        <a:schemeClr val="accent4">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34" name="Rectangle 33">
                      <a:extLst>
                        <a:ext uri="{FF2B5EF4-FFF2-40B4-BE49-F238E27FC236}">
                          <a16:creationId xmlns:a16="http://schemas.microsoft.com/office/drawing/2014/main" id="{00000000-0008-0000-0300-000022000000}"/>
                        </a:ext>
                      </a:extLst>
                    </xdr:cNvPr>
                    <xdr:cNvSpPr/>
                  </xdr:nvSpPr>
                  <xdr:spPr>
                    <a:xfrm>
                      <a:off x="4885176" y="1972835"/>
                      <a:ext cx="394915" cy="122402"/>
                    </a:xfrm>
                    <a:prstGeom prst="rect">
                      <a:avLst/>
                    </a:prstGeom>
                    <a:solidFill>
                      <a:schemeClr val="accent4">
                        <a:lumMod val="60000"/>
                        <a:lumOff val="40000"/>
                      </a:schemeClr>
                    </a:solidFill>
                    <a:ln>
                      <a:solidFill>
                        <a:schemeClr val="accent4">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grpSp>
              <xdr:sp macro="" textlink="">
                <xdr:nvSpPr>
                  <xdr:cNvPr id="28" name="Oval 27">
                    <a:extLst>
                      <a:ext uri="{FF2B5EF4-FFF2-40B4-BE49-F238E27FC236}">
                        <a16:creationId xmlns:a16="http://schemas.microsoft.com/office/drawing/2014/main" id="{00000000-0008-0000-0300-00001C000000}"/>
                      </a:ext>
                    </a:extLst>
                  </xdr:cNvPr>
                  <xdr:cNvSpPr/>
                </xdr:nvSpPr>
                <xdr:spPr>
                  <a:xfrm>
                    <a:off x="14805025" y="6093812"/>
                    <a:ext cx="107519" cy="111653"/>
                  </a:xfrm>
                  <a:prstGeom prst="ellipse">
                    <a:avLst/>
                  </a:prstGeom>
                  <a:solidFill>
                    <a:schemeClr val="accent3">
                      <a:lumMod val="60000"/>
                      <a:lumOff val="40000"/>
                    </a:schemeClr>
                  </a:solidFill>
                  <a:ln w="19050">
                    <a:solidFill>
                      <a:schemeClr val="accent4">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29" name="Oval 28">
                    <a:extLst>
                      <a:ext uri="{FF2B5EF4-FFF2-40B4-BE49-F238E27FC236}">
                        <a16:creationId xmlns:a16="http://schemas.microsoft.com/office/drawing/2014/main" id="{00000000-0008-0000-0300-00001D000000}"/>
                      </a:ext>
                    </a:extLst>
                  </xdr:cNvPr>
                  <xdr:cNvSpPr/>
                </xdr:nvSpPr>
                <xdr:spPr>
                  <a:xfrm>
                    <a:off x="15287569" y="6094182"/>
                    <a:ext cx="107519" cy="111653"/>
                  </a:xfrm>
                  <a:prstGeom prst="ellipse">
                    <a:avLst/>
                  </a:prstGeom>
                  <a:solidFill>
                    <a:schemeClr val="accent3">
                      <a:lumMod val="60000"/>
                      <a:lumOff val="40000"/>
                    </a:schemeClr>
                  </a:solidFill>
                  <a:ln w="19050">
                    <a:solidFill>
                      <a:schemeClr val="accent4">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30" name="Oval 29">
                    <a:extLst>
                      <a:ext uri="{FF2B5EF4-FFF2-40B4-BE49-F238E27FC236}">
                        <a16:creationId xmlns:a16="http://schemas.microsoft.com/office/drawing/2014/main" id="{00000000-0008-0000-0300-00001E000000}"/>
                      </a:ext>
                    </a:extLst>
                  </xdr:cNvPr>
                  <xdr:cNvSpPr>
                    <a:spLocks noChangeAspect="1"/>
                  </xdr:cNvSpPr>
                </xdr:nvSpPr>
                <xdr:spPr>
                  <a:xfrm>
                    <a:off x="14437398" y="6060433"/>
                    <a:ext cx="161274" cy="167479"/>
                  </a:xfrm>
                  <a:prstGeom prst="ellipse">
                    <a:avLst/>
                  </a:prstGeom>
                  <a:solidFill>
                    <a:schemeClr val="accent3">
                      <a:lumMod val="60000"/>
                      <a:lumOff val="40000"/>
                    </a:schemeClr>
                  </a:solidFill>
                  <a:ln w="19050">
                    <a:solidFill>
                      <a:schemeClr val="accent4">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31" name="Oval 30">
                    <a:extLst>
                      <a:ext uri="{FF2B5EF4-FFF2-40B4-BE49-F238E27FC236}">
                        <a16:creationId xmlns:a16="http://schemas.microsoft.com/office/drawing/2014/main" id="{00000000-0008-0000-0300-00001F000000}"/>
                      </a:ext>
                    </a:extLst>
                  </xdr:cNvPr>
                  <xdr:cNvSpPr>
                    <a:spLocks noChangeAspect="1"/>
                  </xdr:cNvSpPr>
                </xdr:nvSpPr>
                <xdr:spPr>
                  <a:xfrm>
                    <a:off x="15590777" y="6058918"/>
                    <a:ext cx="161274" cy="167479"/>
                  </a:xfrm>
                  <a:prstGeom prst="ellipse">
                    <a:avLst/>
                  </a:prstGeom>
                  <a:solidFill>
                    <a:schemeClr val="accent3">
                      <a:lumMod val="60000"/>
                      <a:lumOff val="40000"/>
                    </a:schemeClr>
                  </a:solidFill>
                  <a:ln w="19050">
                    <a:solidFill>
                      <a:schemeClr val="accent4">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grpSp>
            <xdr:sp macro="" textlink="">
              <xdr:nvSpPr>
                <xdr:cNvPr id="26" name="TextBox 25">
                  <a:extLst>
                    <a:ext uri="{FF2B5EF4-FFF2-40B4-BE49-F238E27FC236}">
                      <a16:creationId xmlns:a16="http://schemas.microsoft.com/office/drawing/2014/main" id="{00000000-0008-0000-0300-00001A000000}"/>
                    </a:ext>
                  </a:extLst>
                </xdr:cNvPr>
                <xdr:cNvSpPr txBox="1"/>
              </xdr:nvSpPr>
              <xdr:spPr>
                <a:xfrm>
                  <a:off x="16400239" y="5652426"/>
                  <a:ext cx="459156" cy="123534"/>
                </a:xfrm>
                <a:prstGeom prst="rect">
                  <a:avLst/>
                </a:prstGeom>
                <a:noFill/>
                <a:ln w="12700" cmpd="sng">
                  <a:solidFill>
                    <a:srgbClr val="FFFF00"/>
                  </a:solid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ctr">
                  <a:spAutoFit/>
                </a:bodyPr>
                <a:lstStyle/>
                <a:p>
                  <a:pPr algn="ctr"/>
                  <a:r>
                    <a:rPr lang="en-US" sz="800" b="1">
                      <a:solidFill>
                        <a:srgbClr val="FFFF00"/>
                      </a:solidFill>
                    </a:rPr>
                    <a:t>50mV=30A</a:t>
                  </a:r>
                </a:p>
              </xdr:txBody>
            </xdr:sp>
          </xdr:grpSp>
          <xdr:grpSp>
            <xdr:nvGrpSpPr>
              <xdr:cNvPr id="16" name="Group 15">
                <a:extLst>
                  <a:ext uri="{FF2B5EF4-FFF2-40B4-BE49-F238E27FC236}">
                    <a16:creationId xmlns:a16="http://schemas.microsoft.com/office/drawing/2014/main" id="{00000000-0008-0000-0300-000010000000}"/>
                  </a:ext>
                </a:extLst>
              </xdr:cNvPr>
              <xdr:cNvGrpSpPr>
                <a:grpSpLocks noChangeAspect="1"/>
              </xdr:cNvGrpSpPr>
            </xdr:nvGrpSpPr>
            <xdr:grpSpPr>
              <a:xfrm>
                <a:off x="15718506" y="4489708"/>
                <a:ext cx="1279815" cy="1956737"/>
                <a:chOff x="10058283" y="2932377"/>
                <a:chExt cx="992107" cy="1516851"/>
              </a:xfrm>
            </xdr:grpSpPr>
            <xdr:sp macro="" textlink="">
              <xdr:nvSpPr>
                <xdr:cNvPr id="17" name="Rectangle 16">
                  <a:extLst>
                    <a:ext uri="{FF2B5EF4-FFF2-40B4-BE49-F238E27FC236}">
                      <a16:creationId xmlns:a16="http://schemas.microsoft.com/office/drawing/2014/main" id="{00000000-0008-0000-0300-000011000000}"/>
                    </a:ext>
                  </a:extLst>
                </xdr:cNvPr>
                <xdr:cNvSpPr>
                  <a:spLocks noChangeAspect="1"/>
                </xdr:cNvSpPr>
              </xdr:nvSpPr>
              <xdr:spPr>
                <a:xfrm>
                  <a:off x="10058283" y="2932377"/>
                  <a:ext cx="992107" cy="1516851"/>
                </a:xfrm>
                <a:prstGeom prst="rect">
                  <a:avLst/>
                </a:prstGeom>
                <a:solidFill>
                  <a:schemeClr val="bg2">
                    <a:lumMod val="7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grpSp>
              <xdr:nvGrpSpPr>
                <xdr:cNvPr id="18" name="Group 17">
                  <a:extLst>
                    <a:ext uri="{FF2B5EF4-FFF2-40B4-BE49-F238E27FC236}">
                      <a16:creationId xmlns:a16="http://schemas.microsoft.com/office/drawing/2014/main" id="{00000000-0008-0000-0300-000012000000}"/>
                    </a:ext>
                  </a:extLst>
                </xdr:cNvPr>
                <xdr:cNvGrpSpPr/>
              </xdr:nvGrpSpPr>
              <xdr:grpSpPr>
                <a:xfrm>
                  <a:off x="10155476" y="3038279"/>
                  <a:ext cx="825836" cy="666686"/>
                  <a:chOff x="9995912" y="9373494"/>
                  <a:chExt cx="612555" cy="494507"/>
                </a:xfrm>
              </xdr:grpSpPr>
              <xdr:sp macro="" textlink="">
                <xdr:nvSpPr>
                  <xdr:cNvPr id="20" name="Rectangle 19">
                    <a:extLst>
                      <a:ext uri="{FF2B5EF4-FFF2-40B4-BE49-F238E27FC236}">
                        <a16:creationId xmlns:a16="http://schemas.microsoft.com/office/drawing/2014/main" id="{00000000-0008-0000-0300-000014000000}"/>
                      </a:ext>
                    </a:extLst>
                  </xdr:cNvPr>
                  <xdr:cNvSpPr/>
                </xdr:nvSpPr>
                <xdr:spPr>
                  <a:xfrm>
                    <a:off x="10047838" y="9373558"/>
                    <a:ext cx="244604" cy="383676"/>
                  </a:xfrm>
                  <a:prstGeom prst="rect">
                    <a:avLst/>
                  </a:prstGeom>
                  <a:solidFill>
                    <a:schemeClr val="tx1"/>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21" name="Rectangle 20">
                    <a:extLst>
                      <a:ext uri="{FF2B5EF4-FFF2-40B4-BE49-F238E27FC236}">
                        <a16:creationId xmlns:a16="http://schemas.microsoft.com/office/drawing/2014/main" id="{00000000-0008-0000-0300-000015000000}"/>
                      </a:ext>
                    </a:extLst>
                  </xdr:cNvPr>
                  <xdr:cNvSpPr/>
                </xdr:nvSpPr>
                <xdr:spPr>
                  <a:xfrm>
                    <a:off x="10298875" y="9373494"/>
                    <a:ext cx="262296" cy="383676"/>
                  </a:xfrm>
                  <a:prstGeom prst="rect">
                    <a:avLst/>
                  </a:prstGeom>
                  <a:solidFill>
                    <a:schemeClr val="tx1"/>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22" name="Rectangle: Rounded Corners 21">
                    <a:extLst>
                      <a:ext uri="{FF2B5EF4-FFF2-40B4-BE49-F238E27FC236}">
                        <a16:creationId xmlns:a16="http://schemas.microsoft.com/office/drawing/2014/main" id="{00000000-0008-0000-0300-000016000000}"/>
                      </a:ext>
                    </a:extLst>
                  </xdr:cNvPr>
                  <xdr:cNvSpPr/>
                </xdr:nvSpPr>
                <xdr:spPr>
                  <a:xfrm>
                    <a:off x="10011053" y="9755628"/>
                    <a:ext cx="577372" cy="112373"/>
                  </a:xfrm>
                  <a:prstGeom prst="roundRect">
                    <a:avLst/>
                  </a:prstGeom>
                  <a:solidFill>
                    <a:schemeClr val="bg1">
                      <a:lumMod val="5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23" name="TextBox 22">
                    <a:extLst>
                      <a:ext uri="{FF2B5EF4-FFF2-40B4-BE49-F238E27FC236}">
                        <a16:creationId xmlns:a16="http://schemas.microsoft.com/office/drawing/2014/main" id="{00000000-0008-0000-0300-000017000000}"/>
                      </a:ext>
                    </a:extLst>
                  </xdr:cNvPr>
                  <xdr:cNvSpPr txBox="1"/>
                </xdr:nvSpPr>
                <xdr:spPr>
                  <a:xfrm>
                    <a:off x="9995912" y="9742223"/>
                    <a:ext cx="612555" cy="12200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800" b="1">
                        <a:solidFill>
                          <a:srgbClr val="FFFF00"/>
                        </a:solidFill>
                      </a:rPr>
                      <a:t>25 AMPS</a:t>
                    </a:r>
                  </a:p>
                </xdr:txBody>
              </xdr:sp>
            </xdr:grpSp>
            <xdr:sp macro="" textlink="">
              <xdr:nvSpPr>
                <xdr:cNvPr id="19" name="TextBox 18">
                  <a:extLst>
                    <a:ext uri="{FF2B5EF4-FFF2-40B4-BE49-F238E27FC236}">
                      <a16:creationId xmlns:a16="http://schemas.microsoft.com/office/drawing/2014/main" id="{00000000-0008-0000-0300-000013000000}"/>
                    </a:ext>
                  </a:extLst>
                </xdr:cNvPr>
                <xdr:cNvSpPr txBox="1">
                  <a:spLocks noChangeAspect="1"/>
                </xdr:cNvSpPr>
              </xdr:nvSpPr>
              <xdr:spPr>
                <a:xfrm>
                  <a:off x="10216264" y="3922890"/>
                  <a:ext cx="647585" cy="2279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ctr"/>
                  <a:r>
                    <a:rPr lang="en-US" sz="800"/>
                    <a:t>SQUARE</a:t>
                  </a:r>
                  <a:r>
                    <a:rPr lang="en-US" sz="800" baseline="0"/>
                    <a:t> D</a:t>
                  </a:r>
                  <a:endParaRPr lang="en-US" sz="800"/>
                </a:p>
              </xdr:txBody>
            </xdr:sp>
          </xdr:grpSp>
        </xdr:grpSp>
        <mc:AlternateContent xmlns:mc="http://schemas.openxmlformats.org/markup-compatibility/2006" xmlns:xdr14="http://schemas.microsoft.com/office/excel/2010/spreadsheetDrawing">
          <mc:Choice Requires="xdr14">
            <xdr14:contentPart xmlns:r="http://schemas.openxmlformats.org/officeDocument/2006/relationships" r:id="rId1">
              <xdr14:nvContentPartPr>
                <xdr14:cNvPr id="13" name="Ink 12">
                  <a:extLst>
                    <a:ext uri="{FF2B5EF4-FFF2-40B4-BE49-F238E27FC236}">
                      <a16:creationId xmlns:a16="http://schemas.microsoft.com/office/drawing/2014/main" id="{00000000-0008-0000-0300-00000D000000}"/>
                    </a:ext>
                  </a:extLst>
                </xdr14:cNvPr>
                <xdr14:cNvContentPartPr/>
              </xdr14:nvContentPartPr>
              <xdr14:nvPr macro=""/>
              <xdr14:xfrm>
                <a:off x="11813400" y="5733720"/>
                <a:ext cx="1341000" cy="628200"/>
              </xdr14:xfrm>
            </xdr14:contentPart>
          </mc:Choice>
          <mc:Fallback xmlns="">
            <xdr:pic>
              <xdr:nvPicPr>
                <xdr:cNvPr id="6" name="Ink 5">
                  <a:extLst>
                    <a:ext uri="{FF2B5EF4-FFF2-40B4-BE49-F238E27FC236}">
                      <a16:creationId xmlns:a16="http://schemas.microsoft.com/office/drawing/2014/main" id="{064FC9D6-113E-4105-94AF-1CDCDAAF0139}"/>
                    </a:ext>
                  </a:extLst>
                </xdr:cNvPr>
                <xdr:cNvPicPr/>
              </xdr:nvPicPr>
              <xdr:blipFill>
                <a:blip xmlns:r="http://schemas.openxmlformats.org/officeDocument/2006/relationships" r:embed="rId37"/>
                <a:stretch>
                  <a:fillRect/>
                </a:stretch>
              </xdr:blipFill>
              <xdr:spPr>
                <a:xfrm>
                  <a:off x="11777400" y="5697720"/>
                  <a:ext cx="1412640" cy="699840"/>
                </a:xfrm>
                <a:prstGeom prst="rect">
                  <a:avLst/>
                </a:prstGeom>
              </xdr:spPr>
            </xdr:pic>
          </mc:Fallback>
        </mc:AlternateContent>
        <mc:AlternateContent xmlns:mc="http://schemas.openxmlformats.org/markup-compatibility/2006" xmlns:xdr14="http://schemas.microsoft.com/office/excel/2010/spreadsheetDrawing">
          <mc:Choice Requires="xdr14">
            <xdr14:contentPart xmlns:r="http://schemas.openxmlformats.org/officeDocument/2006/relationships" r:id="rId38">
              <xdr14:nvContentPartPr>
                <xdr14:cNvPr id="14" name="Ink 13">
                  <a:extLst>
                    <a:ext uri="{FF2B5EF4-FFF2-40B4-BE49-F238E27FC236}">
                      <a16:creationId xmlns:a16="http://schemas.microsoft.com/office/drawing/2014/main" id="{00000000-0008-0000-0300-00000E000000}"/>
                    </a:ext>
                  </a:extLst>
                </xdr14:cNvPr>
                <xdr14:cNvContentPartPr/>
              </xdr14:nvContentPartPr>
              <xdr14:nvPr macro=""/>
              <xdr14:xfrm>
                <a:off x="10000800" y="5771160"/>
                <a:ext cx="1130760" cy="582840"/>
              </xdr14:xfrm>
            </xdr14:contentPart>
          </mc:Choice>
          <mc:Fallback xmlns="">
            <xdr:pic>
              <xdr:nvPicPr>
                <xdr:cNvPr id="7" name="Ink 6">
                  <a:extLst>
                    <a:ext uri="{FF2B5EF4-FFF2-40B4-BE49-F238E27FC236}">
                      <a16:creationId xmlns:a16="http://schemas.microsoft.com/office/drawing/2014/main" id="{7FAAF7B4-40F9-4430-AB91-C14712B12118}"/>
                    </a:ext>
                  </a:extLst>
                </xdr:cNvPr>
                <xdr:cNvPicPr/>
              </xdr:nvPicPr>
              <xdr:blipFill>
                <a:blip xmlns:r="http://schemas.openxmlformats.org/officeDocument/2006/relationships" r:embed="rId39"/>
                <a:stretch>
                  <a:fillRect/>
                </a:stretch>
              </xdr:blipFill>
              <xdr:spPr>
                <a:xfrm>
                  <a:off x="9965160" y="5735520"/>
                  <a:ext cx="1202400" cy="654480"/>
                </a:xfrm>
                <a:prstGeom prst="rect">
                  <a:avLst/>
                </a:prstGeom>
              </xdr:spPr>
            </xdr:pic>
          </mc:Fallback>
        </mc:AlternateContent>
      </xdr:grpSp>
      <xdr:grpSp>
        <xdr:nvGrpSpPr>
          <xdr:cNvPr id="4" name="Group 3">
            <a:extLst>
              <a:ext uri="{FF2B5EF4-FFF2-40B4-BE49-F238E27FC236}">
                <a16:creationId xmlns:a16="http://schemas.microsoft.com/office/drawing/2014/main" id="{00000000-0008-0000-0300-000004000000}"/>
              </a:ext>
            </a:extLst>
          </xdr:cNvPr>
          <xdr:cNvGrpSpPr/>
        </xdr:nvGrpSpPr>
        <xdr:grpSpPr>
          <a:xfrm rot="19104194">
            <a:off x="9529436" y="6386840"/>
            <a:ext cx="2467610" cy="895330"/>
            <a:chOff x="1120375" y="3430393"/>
            <a:chExt cx="2497229" cy="895330"/>
          </a:xfrm>
        </xdr:grpSpPr>
        <xdr:sp macro="" textlink="">
          <xdr:nvSpPr>
            <xdr:cNvPr id="9" name="Rectangle: Rounded Corners 8">
              <a:extLst>
                <a:ext uri="{FF2B5EF4-FFF2-40B4-BE49-F238E27FC236}">
                  <a16:creationId xmlns:a16="http://schemas.microsoft.com/office/drawing/2014/main" id="{00000000-0008-0000-0300-000009000000}"/>
                </a:ext>
              </a:extLst>
            </xdr:cNvPr>
            <xdr:cNvSpPr/>
          </xdr:nvSpPr>
          <xdr:spPr>
            <a:xfrm rot="9739662">
              <a:off x="1492243" y="3710590"/>
              <a:ext cx="1509712" cy="95250"/>
            </a:xfrm>
            <a:prstGeom prst="roundRect">
              <a:avLst/>
            </a:prstGeom>
            <a:solidFill>
              <a:srgbClr val="FF0000"/>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10" name="Straight Connector 9">
              <a:extLst>
                <a:ext uri="{FF2B5EF4-FFF2-40B4-BE49-F238E27FC236}">
                  <a16:creationId xmlns:a16="http://schemas.microsoft.com/office/drawing/2014/main" id="{00000000-0008-0000-0300-00000A000000}"/>
                </a:ext>
              </a:extLst>
            </xdr:cNvPr>
            <xdr:cNvCxnSpPr/>
          </xdr:nvCxnSpPr>
          <xdr:spPr>
            <a:xfrm rot="9739662">
              <a:off x="2955617" y="3430393"/>
              <a:ext cx="661987" cy="0"/>
            </a:xfrm>
            <a:prstGeom prst="line">
              <a:avLst/>
            </a:prstGeom>
            <a:ln w="28575">
              <a:solidFill>
                <a:schemeClr val="bg1">
                  <a:lumMod val="75000"/>
                </a:schemeClr>
              </a:solidFill>
            </a:ln>
          </xdr:spPr>
          <xdr:style>
            <a:lnRef idx="1">
              <a:schemeClr val="accent1"/>
            </a:lnRef>
            <a:fillRef idx="0">
              <a:schemeClr val="accent1"/>
            </a:fillRef>
            <a:effectRef idx="0">
              <a:schemeClr val="accent1"/>
            </a:effectRef>
            <a:fontRef idx="minor">
              <a:schemeClr val="tx1"/>
            </a:fontRef>
          </xdr:style>
        </xdr:cxnSp>
        <mc:AlternateContent xmlns:mc="http://schemas.openxmlformats.org/markup-compatibility/2006" xmlns:xdr14="http://schemas.microsoft.com/office/excel/2010/spreadsheetDrawing">
          <mc:Choice Requires="xdr14">
            <xdr14:contentPart xmlns:r="http://schemas.openxmlformats.org/officeDocument/2006/relationships" r:id="rId40">
              <xdr14:nvContentPartPr>
                <xdr14:cNvPr id="11" name="Ink 10">
                  <a:extLst>
                    <a:ext uri="{FF2B5EF4-FFF2-40B4-BE49-F238E27FC236}">
                      <a16:creationId xmlns:a16="http://schemas.microsoft.com/office/drawing/2014/main" id="{00000000-0008-0000-0300-00000B000000}"/>
                    </a:ext>
                  </a:extLst>
                </xdr14:cNvPr>
                <xdr14:cNvContentPartPr/>
              </xdr14:nvContentPartPr>
              <xdr14:nvPr macro=""/>
              <xdr14:xfrm rot="9739662">
                <a:off x="1120375" y="4057163"/>
                <a:ext cx="455760" cy="268560"/>
              </xdr14:xfrm>
            </xdr14:contentPart>
          </mc:Choice>
          <mc:Fallback xmlns="">
            <xdr:pic>
              <xdr:nvPicPr>
                <xdr:cNvPr id="797" name="Ink 796">
                  <a:extLst>
                    <a:ext uri="{FF2B5EF4-FFF2-40B4-BE49-F238E27FC236}">
                      <a16:creationId xmlns:a16="http://schemas.microsoft.com/office/drawing/2014/main" id="{ED97A18C-4246-47F3-B0DF-A44CB5805E6E}"/>
                    </a:ext>
                  </a:extLst>
                </xdr:cNvPr>
                <xdr:cNvPicPr/>
              </xdr:nvPicPr>
              <xdr:blipFill>
                <a:blip xmlns:r="http://schemas.openxmlformats.org/officeDocument/2006/relationships" r:embed="rId33"/>
                <a:stretch>
                  <a:fillRect/>
                </a:stretch>
              </xdr:blipFill>
              <xdr:spPr>
                <a:xfrm rot="9739662">
                  <a:off x="1102375" y="4039163"/>
                  <a:ext cx="491400" cy="304200"/>
                </a:xfrm>
                <a:prstGeom prst="rect">
                  <a:avLst/>
                </a:prstGeom>
              </xdr:spPr>
            </xdr:pic>
          </mc:Fallback>
        </mc:AlternateContent>
      </xdr:grpSp>
      <xdr:grpSp>
        <xdr:nvGrpSpPr>
          <xdr:cNvPr id="5" name="Group 4">
            <a:extLst>
              <a:ext uri="{FF2B5EF4-FFF2-40B4-BE49-F238E27FC236}">
                <a16:creationId xmlns:a16="http://schemas.microsoft.com/office/drawing/2014/main" id="{00000000-0008-0000-0300-000005000000}"/>
              </a:ext>
            </a:extLst>
          </xdr:cNvPr>
          <xdr:cNvGrpSpPr/>
        </xdr:nvGrpSpPr>
        <xdr:grpSpPr>
          <a:xfrm rot="3629712">
            <a:off x="11642767" y="5702259"/>
            <a:ext cx="2385349" cy="1134483"/>
            <a:chOff x="3540612" y="1718709"/>
            <a:chExt cx="2385349" cy="1134483"/>
          </a:xfrm>
        </xdr:grpSpPr>
        <xdr:sp macro="" textlink="">
          <xdr:nvSpPr>
            <xdr:cNvPr id="6" name="Rectangle: Rounded Corners 5">
              <a:extLst>
                <a:ext uri="{FF2B5EF4-FFF2-40B4-BE49-F238E27FC236}">
                  <a16:creationId xmlns:a16="http://schemas.microsoft.com/office/drawing/2014/main" id="{00000000-0008-0000-0300-000006000000}"/>
                </a:ext>
              </a:extLst>
            </xdr:cNvPr>
            <xdr:cNvSpPr/>
          </xdr:nvSpPr>
          <xdr:spPr>
            <a:xfrm rot="20103496">
              <a:off x="4099321" y="2343349"/>
              <a:ext cx="1509712" cy="95250"/>
            </a:xfrm>
            <a:prstGeom prst="roundRect">
              <a:avLst/>
            </a:prstGeom>
            <a:solidFill>
              <a:schemeClr val="tx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7" name="Straight Connector 6">
              <a:extLst>
                <a:ext uri="{FF2B5EF4-FFF2-40B4-BE49-F238E27FC236}">
                  <a16:creationId xmlns:a16="http://schemas.microsoft.com/office/drawing/2014/main" id="{00000000-0008-0000-0300-000007000000}"/>
                </a:ext>
              </a:extLst>
            </xdr:cNvPr>
            <xdr:cNvCxnSpPr/>
          </xdr:nvCxnSpPr>
          <xdr:spPr>
            <a:xfrm rot="20103496">
              <a:off x="3540612" y="2853192"/>
              <a:ext cx="661987" cy="0"/>
            </a:xfrm>
            <a:prstGeom prst="line">
              <a:avLst/>
            </a:prstGeom>
            <a:ln w="28575">
              <a:solidFill>
                <a:schemeClr val="bg1">
                  <a:lumMod val="75000"/>
                </a:schemeClr>
              </a:solidFill>
            </a:ln>
          </xdr:spPr>
          <xdr:style>
            <a:lnRef idx="1">
              <a:schemeClr val="accent1"/>
            </a:lnRef>
            <a:fillRef idx="0">
              <a:schemeClr val="accent1"/>
            </a:fillRef>
            <a:effectRef idx="0">
              <a:schemeClr val="accent1"/>
            </a:effectRef>
            <a:fontRef idx="minor">
              <a:schemeClr val="tx1"/>
            </a:fontRef>
          </xdr:style>
        </xdr:cxnSp>
        <mc:AlternateContent xmlns:mc="http://schemas.openxmlformats.org/markup-compatibility/2006" xmlns:xdr14="http://schemas.microsoft.com/office/excel/2010/spreadsheetDrawing">
          <mc:Choice Requires="xdr14">
            <xdr14:contentPart xmlns:r="http://schemas.openxmlformats.org/officeDocument/2006/relationships" r:id="rId41">
              <xdr14:nvContentPartPr>
                <xdr14:cNvPr id="8" name="Ink 7">
                  <a:extLst>
                    <a:ext uri="{FF2B5EF4-FFF2-40B4-BE49-F238E27FC236}">
                      <a16:creationId xmlns:a16="http://schemas.microsoft.com/office/drawing/2014/main" id="{00000000-0008-0000-0300-000008000000}"/>
                    </a:ext>
                  </a:extLst>
                </xdr14:cNvPr>
                <xdr14:cNvContentPartPr/>
              </xdr14:nvContentPartPr>
              <xdr14:nvPr macro=""/>
              <xdr14:xfrm rot="20103496">
                <a:off x="5470201" y="1718709"/>
                <a:ext cx="455760" cy="268560"/>
              </xdr14:xfrm>
            </xdr14:contentPart>
          </mc:Choice>
          <mc:Fallback xmlns="">
            <xdr:pic>
              <xdr:nvPicPr>
                <xdr:cNvPr id="806" name="Ink 805">
                  <a:extLst>
                    <a:ext uri="{FF2B5EF4-FFF2-40B4-BE49-F238E27FC236}">
                      <a16:creationId xmlns:a16="http://schemas.microsoft.com/office/drawing/2014/main" id="{C5AAA6F3-CC1F-448F-89C7-EA9227A9894F}"/>
                    </a:ext>
                  </a:extLst>
                </xdr:cNvPr>
                <xdr:cNvPicPr/>
              </xdr:nvPicPr>
              <xdr:blipFill>
                <a:blip xmlns:r="http://schemas.openxmlformats.org/officeDocument/2006/relationships" r:embed="rId35"/>
                <a:stretch>
                  <a:fillRect/>
                </a:stretch>
              </xdr:blipFill>
              <xdr:spPr>
                <a:xfrm rot="20103496">
                  <a:off x="5452201" y="1700709"/>
                  <a:ext cx="491400" cy="304200"/>
                </a:xfrm>
                <a:prstGeom prst="rect">
                  <a:avLst/>
                </a:prstGeom>
              </xdr:spPr>
            </xdr:pic>
          </mc:Fallback>
        </mc:AlternateContent>
      </xdr:grpSp>
    </xdr:grpSp>
    <xdr:clientData/>
  </xdr:twoCellAnchor>
  <xdr:twoCellAnchor>
    <xdr:from>
      <xdr:col>3</xdr:col>
      <xdr:colOff>596900</xdr:colOff>
      <xdr:row>7</xdr:row>
      <xdr:rowOff>146050</xdr:rowOff>
    </xdr:from>
    <xdr:to>
      <xdr:col>11</xdr:col>
      <xdr:colOff>527051</xdr:colOff>
      <xdr:row>25</xdr:row>
      <xdr:rowOff>114300</xdr:rowOff>
    </xdr:to>
    <xdr:cxnSp macro="">
      <xdr:nvCxnSpPr>
        <xdr:cNvPr id="107" name="Straight Arrow Connector 106">
          <a:extLst>
            <a:ext uri="{FF2B5EF4-FFF2-40B4-BE49-F238E27FC236}">
              <a16:creationId xmlns:a16="http://schemas.microsoft.com/office/drawing/2014/main" id="{00000000-0008-0000-0300-00006B000000}"/>
            </a:ext>
          </a:extLst>
        </xdr:cNvPr>
        <xdr:cNvCxnSpPr/>
      </xdr:nvCxnSpPr>
      <xdr:spPr>
        <a:xfrm flipH="1">
          <a:off x="2425700" y="1517650"/>
          <a:ext cx="4806951" cy="3460750"/>
        </a:xfrm>
        <a:prstGeom prst="straightConnector1">
          <a:avLst/>
        </a:prstGeom>
        <a:ln w="12700">
          <a:solidFill>
            <a:schemeClr val="accent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457200</xdr:colOff>
      <xdr:row>10</xdr:row>
      <xdr:rowOff>123825</xdr:rowOff>
    </xdr:from>
    <xdr:to>
      <xdr:col>11</xdr:col>
      <xdr:colOff>530225</xdr:colOff>
      <xdr:row>24</xdr:row>
      <xdr:rowOff>114300</xdr:rowOff>
    </xdr:to>
    <xdr:cxnSp macro="">
      <xdr:nvCxnSpPr>
        <xdr:cNvPr id="110" name="Straight Arrow Connector 109">
          <a:extLst>
            <a:ext uri="{FF2B5EF4-FFF2-40B4-BE49-F238E27FC236}">
              <a16:creationId xmlns:a16="http://schemas.microsoft.com/office/drawing/2014/main" id="{00000000-0008-0000-0300-00006E000000}"/>
            </a:ext>
          </a:extLst>
        </xdr:cNvPr>
        <xdr:cNvCxnSpPr/>
      </xdr:nvCxnSpPr>
      <xdr:spPr>
        <a:xfrm flipH="1">
          <a:off x="4114800" y="2092325"/>
          <a:ext cx="3121025" cy="2695575"/>
        </a:xfrm>
        <a:prstGeom prst="straightConnector1">
          <a:avLst/>
        </a:prstGeom>
        <a:ln w="127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190500</xdr:colOff>
      <xdr:row>14</xdr:row>
      <xdr:rowOff>88900</xdr:rowOff>
    </xdr:from>
    <xdr:to>
      <xdr:col>13</xdr:col>
      <xdr:colOff>104776</xdr:colOff>
      <xdr:row>25</xdr:row>
      <xdr:rowOff>25400</xdr:rowOff>
    </xdr:to>
    <xdr:cxnSp macro="">
      <xdr:nvCxnSpPr>
        <xdr:cNvPr id="112" name="Straight Arrow Connector 111">
          <a:extLst>
            <a:ext uri="{FF2B5EF4-FFF2-40B4-BE49-F238E27FC236}">
              <a16:creationId xmlns:a16="http://schemas.microsoft.com/office/drawing/2014/main" id="{00000000-0008-0000-0300-000070000000}"/>
            </a:ext>
          </a:extLst>
        </xdr:cNvPr>
        <xdr:cNvCxnSpPr/>
      </xdr:nvCxnSpPr>
      <xdr:spPr>
        <a:xfrm flipH="1">
          <a:off x="5676900" y="2857500"/>
          <a:ext cx="2352676" cy="2032000"/>
        </a:xfrm>
        <a:prstGeom prst="straightConnector1">
          <a:avLst/>
        </a:prstGeom>
        <a:ln w="127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431842</xdr:colOff>
      <xdr:row>33</xdr:row>
      <xdr:rowOff>168340</xdr:rowOff>
    </xdr:from>
    <xdr:to>
      <xdr:col>13</xdr:col>
      <xdr:colOff>290820</xdr:colOff>
      <xdr:row>49</xdr:row>
      <xdr:rowOff>106670</xdr:rowOff>
    </xdr:to>
    <xdr:grpSp>
      <xdr:nvGrpSpPr>
        <xdr:cNvPr id="379" name="Group 378">
          <a:extLst>
            <a:ext uri="{FF2B5EF4-FFF2-40B4-BE49-F238E27FC236}">
              <a16:creationId xmlns:a16="http://schemas.microsoft.com/office/drawing/2014/main" id="{00000000-0008-0000-0300-00007B010000}"/>
            </a:ext>
          </a:extLst>
        </xdr:cNvPr>
        <xdr:cNvGrpSpPr/>
      </xdr:nvGrpSpPr>
      <xdr:grpSpPr>
        <a:xfrm>
          <a:off x="1041442" y="6511990"/>
          <a:ext cx="7174178" cy="3005380"/>
          <a:chOff x="8766217" y="7893115"/>
          <a:chExt cx="7174178" cy="2922830"/>
        </a:xfrm>
      </xdr:grpSpPr>
      <xdr:grpSp>
        <xdr:nvGrpSpPr>
          <xdr:cNvPr id="380" name="Group 379">
            <a:extLst>
              <a:ext uri="{FF2B5EF4-FFF2-40B4-BE49-F238E27FC236}">
                <a16:creationId xmlns:a16="http://schemas.microsoft.com/office/drawing/2014/main" id="{00000000-0008-0000-0300-00007C010000}"/>
              </a:ext>
            </a:extLst>
          </xdr:cNvPr>
          <xdr:cNvGrpSpPr/>
        </xdr:nvGrpSpPr>
        <xdr:grpSpPr>
          <a:xfrm>
            <a:off x="8766217" y="7893115"/>
            <a:ext cx="5156554" cy="2922830"/>
            <a:chOff x="8766217" y="7893115"/>
            <a:chExt cx="5156554" cy="2922830"/>
          </a:xfrm>
        </xdr:grpSpPr>
        <xdr:grpSp>
          <xdr:nvGrpSpPr>
            <xdr:cNvPr id="389" name="Group 388">
              <a:extLst>
                <a:ext uri="{FF2B5EF4-FFF2-40B4-BE49-F238E27FC236}">
                  <a16:creationId xmlns:a16="http://schemas.microsoft.com/office/drawing/2014/main" id="{00000000-0008-0000-0300-000085010000}"/>
                </a:ext>
              </a:extLst>
            </xdr:cNvPr>
            <xdr:cNvGrpSpPr/>
          </xdr:nvGrpSpPr>
          <xdr:grpSpPr>
            <a:xfrm>
              <a:off x="10865108" y="7893115"/>
              <a:ext cx="3057663" cy="2834641"/>
              <a:chOff x="10863451" y="7870752"/>
              <a:chExt cx="3053522" cy="2834641"/>
            </a:xfrm>
          </xdr:grpSpPr>
          <xdr:grpSp>
            <xdr:nvGrpSpPr>
              <xdr:cNvPr id="398" name="Group 397">
                <a:extLst>
                  <a:ext uri="{FF2B5EF4-FFF2-40B4-BE49-F238E27FC236}">
                    <a16:creationId xmlns:a16="http://schemas.microsoft.com/office/drawing/2014/main" id="{00000000-0008-0000-0300-00008E010000}"/>
                  </a:ext>
                </a:extLst>
              </xdr:cNvPr>
              <xdr:cNvGrpSpPr/>
            </xdr:nvGrpSpPr>
            <xdr:grpSpPr>
              <a:xfrm>
                <a:off x="10863451" y="7870752"/>
                <a:ext cx="3053522" cy="2834641"/>
                <a:chOff x="9796873" y="7344746"/>
                <a:chExt cx="3342441" cy="2834641"/>
              </a:xfrm>
            </xdr:grpSpPr>
            <xdr:grpSp>
              <xdr:nvGrpSpPr>
                <xdr:cNvPr id="401" name="Group 400">
                  <a:extLst>
                    <a:ext uri="{FF2B5EF4-FFF2-40B4-BE49-F238E27FC236}">
                      <a16:creationId xmlns:a16="http://schemas.microsoft.com/office/drawing/2014/main" id="{00000000-0008-0000-0300-000091010000}"/>
                    </a:ext>
                  </a:extLst>
                </xdr:cNvPr>
                <xdr:cNvGrpSpPr/>
              </xdr:nvGrpSpPr>
              <xdr:grpSpPr>
                <a:xfrm>
                  <a:off x="9796873" y="7344746"/>
                  <a:ext cx="3342441" cy="2834641"/>
                  <a:chOff x="9785210" y="7340859"/>
                  <a:chExt cx="3342440" cy="2834641"/>
                </a:xfrm>
              </xdr:grpSpPr>
              <xdr:grpSp>
                <xdr:nvGrpSpPr>
                  <xdr:cNvPr id="406" name="Group 405">
                    <a:extLst>
                      <a:ext uri="{FF2B5EF4-FFF2-40B4-BE49-F238E27FC236}">
                        <a16:creationId xmlns:a16="http://schemas.microsoft.com/office/drawing/2014/main" id="{00000000-0008-0000-0300-000096010000}"/>
                      </a:ext>
                    </a:extLst>
                  </xdr:cNvPr>
                  <xdr:cNvGrpSpPr/>
                </xdr:nvGrpSpPr>
                <xdr:grpSpPr>
                  <a:xfrm>
                    <a:off x="9785210" y="7340859"/>
                    <a:ext cx="3342440" cy="2834641"/>
                    <a:chOff x="1105656" y="686359"/>
                    <a:chExt cx="3338441" cy="2834641"/>
                  </a:xfrm>
                </xdr:grpSpPr>
                <xdr:grpSp>
                  <xdr:nvGrpSpPr>
                    <xdr:cNvPr id="461" name="Group 460">
                      <a:extLst>
                        <a:ext uri="{FF2B5EF4-FFF2-40B4-BE49-F238E27FC236}">
                          <a16:creationId xmlns:a16="http://schemas.microsoft.com/office/drawing/2014/main" id="{00000000-0008-0000-0300-0000CD010000}"/>
                        </a:ext>
                      </a:extLst>
                    </xdr:cNvPr>
                    <xdr:cNvGrpSpPr/>
                  </xdr:nvGrpSpPr>
                  <xdr:grpSpPr>
                    <a:xfrm>
                      <a:off x="1105656" y="686359"/>
                      <a:ext cx="3338441" cy="2834641"/>
                      <a:chOff x="960711" y="1228870"/>
                      <a:chExt cx="3338441" cy="2834641"/>
                    </a:xfrm>
                  </xdr:grpSpPr>
                  <xdr:grpSp>
                    <xdr:nvGrpSpPr>
                      <xdr:cNvPr id="466" name="Group 465">
                        <a:extLst>
                          <a:ext uri="{FF2B5EF4-FFF2-40B4-BE49-F238E27FC236}">
                            <a16:creationId xmlns:a16="http://schemas.microsoft.com/office/drawing/2014/main" id="{00000000-0008-0000-0300-0000D2010000}"/>
                          </a:ext>
                        </a:extLst>
                      </xdr:cNvPr>
                      <xdr:cNvGrpSpPr/>
                    </xdr:nvGrpSpPr>
                    <xdr:grpSpPr>
                      <a:xfrm>
                        <a:off x="960711" y="1228870"/>
                        <a:ext cx="3338441" cy="2834641"/>
                        <a:chOff x="960711" y="1187457"/>
                        <a:chExt cx="3338441" cy="2834641"/>
                      </a:xfrm>
                    </xdr:grpSpPr>
                    <xdr:sp macro="" textlink="">
                      <xdr:nvSpPr>
                        <xdr:cNvPr id="475" name="Rectangle: Rounded Corners 474">
                          <a:extLst>
                            <a:ext uri="{FF2B5EF4-FFF2-40B4-BE49-F238E27FC236}">
                              <a16:creationId xmlns:a16="http://schemas.microsoft.com/office/drawing/2014/main" id="{00000000-0008-0000-0300-0000DB010000}"/>
                            </a:ext>
                          </a:extLst>
                        </xdr:cNvPr>
                        <xdr:cNvSpPr/>
                      </xdr:nvSpPr>
                      <xdr:spPr>
                        <a:xfrm>
                          <a:off x="960711" y="1187457"/>
                          <a:ext cx="3338441" cy="2834641"/>
                        </a:xfrm>
                        <a:prstGeom prst="roundRect">
                          <a:avLst/>
                        </a:prstGeom>
                        <a:solidFill>
                          <a:schemeClr val="bg1">
                            <a:lumMod val="95000"/>
                          </a:schemeClr>
                        </a:solidFill>
                        <a:ln w="76200">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grpSp>
                      <xdr:nvGrpSpPr>
                        <xdr:cNvPr id="476" name="Group 475">
                          <a:extLst>
                            <a:ext uri="{FF2B5EF4-FFF2-40B4-BE49-F238E27FC236}">
                              <a16:creationId xmlns:a16="http://schemas.microsoft.com/office/drawing/2014/main" id="{00000000-0008-0000-0300-0000DC010000}"/>
                            </a:ext>
                          </a:extLst>
                        </xdr:cNvPr>
                        <xdr:cNvGrpSpPr>
                          <a:grpSpLocks noChangeAspect="1"/>
                        </xdr:cNvGrpSpPr>
                      </xdr:nvGrpSpPr>
                      <xdr:grpSpPr>
                        <a:xfrm rot="5400000">
                          <a:off x="1027029" y="3253724"/>
                          <a:ext cx="904021" cy="154304"/>
                          <a:chOff x="4257659" y="1886883"/>
                          <a:chExt cx="1642527" cy="280353"/>
                        </a:xfrm>
                      </xdr:grpSpPr>
                      <xdr:grpSp>
                        <xdr:nvGrpSpPr>
                          <xdr:cNvPr id="504" name="Group 503">
                            <a:extLst>
                              <a:ext uri="{FF2B5EF4-FFF2-40B4-BE49-F238E27FC236}">
                                <a16:creationId xmlns:a16="http://schemas.microsoft.com/office/drawing/2014/main" id="{00000000-0008-0000-0300-0000F8010000}"/>
                              </a:ext>
                            </a:extLst>
                          </xdr:cNvPr>
                          <xdr:cNvGrpSpPr/>
                        </xdr:nvGrpSpPr>
                        <xdr:grpSpPr>
                          <a:xfrm>
                            <a:off x="4257659" y="1886883"/>
                            <a:ext cx="1642527" cy="280353"/>
                            <a:chOff x="4257659" y="1886883"/>
                            <a:chExt cx="1642527" cy="280353"/>
                          </a:xfrm>
                        </xdr:grpSpPr>
                        <xdr:sp macro="" textlink="">
                          <xdr:nvSpPr>
                            <xdr:cNvPr id="509" name="Rectangle 508">
                              <a:extLst>
                                <a:ext uri="{FF2B5EF4-FFF2-40B4-BE49-F238E27FC236}">
                                  <a16:creationId xmlns:a16="http://schemas.microsoft.com/office/drawing/2014/main" id="{00000000-0008-0000-0300-0000FD010000}"/>
                                </a:ext>
                              </a:extLst>
                            </xdr:cNvPr>
                            <xdr:cNvSpPr/>
                          </xdr:nvSpPr>
                          <xdr:spPr>
                            <a:xfrm>
                              <a:off x="4257659" y="1893633"/>
                              <a:ext cx="637474" cy="273603"/>
                            </a:xfrm>
                            <a:prstGeom prst="rect">
                              <a:avLst/>
                            </a:prstGeom>
                            <a:solidFill>
                              <a:schemeClr val="accent4">
                                <a:lumMod val="60000"/>
                                <a:lumOff val="40000"/>
                              </a:schemeClr>
                            </a:solidFill>
                            <a:ln>
                              <a:solidFill>
                                <a:schemeClr val="accent4">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510" name="Rectangle 509">
                              <a:extLst>
                                <a:ext uri="{FF2B5EF4-FFF2-40B4-BE49-F238E27FC236}">
                                  <a16:creationId xmlns:a16="http://schemas.microsoft.com/office/drawing/2014/main" id="{00000000-0008-0000-0300-0000FE010000}"/>
                                </a:ext>
                              </a:extLst>
                            </xdr:cNvPr>
                            <xdr:cNvSpPr/>
                          </xdr:nvSpPr>
                          <xdr:spPr>
                            <a:xfrm>
                              <a:off x="5262712" y="1886883"/>
                              <a:ext cx="637474" cy="273603"/>
                            </a:xfrm>
                            <a:prstGeom prst="rect">
                              <a:avLst/>
                            </a:prstGeom>
                            <a:solidFill>
                              <a:schemeClr val="accent4">
                                <a:lumMod val="60000"/>
                                <a:lumOff val="40000"/>
                              </a:schemeClr>
                            </a:solidFill>
                            <a:ln>
                              <a:solidFill>
                                <a:schemeClr val="accent4">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511" name="Rectangle 510">
                              <a:extLst>
                                <a:ext uri="{FF2B5EF4-FFF2-40B4-BE49-F238E27FC236}">
                                  <a16:creationId xmlns:a16="http://schemas.microsoft.com/office/drawing/2014/main" id="{00000000-0008-0000-0300-0000FF010000}"/>
                                </a:ext>
                              </a:extLst>
                            </xdr:cNvPr>
                            <xdr:cNvSpPr/>
                          </xdr:nvSpPr>
                          <xdr:spPr>
                            <a:xfrm>
                              <a:off x="4885176" y="1972835"/>
                              <a:ext cx="394915" cy="122402"/>
                            </a:xfrm>
                            <a:prstGeom prst="rect">
                              <a:avLst/>
                            </a:prstGeom>
                            <a:solidFill>
                              <a:schemeClr val="accent4">
                                <a:lumMod val="60000"/>
                                <a:lumOff val="40000"/>
                              </a:schemeClr>
                            </a:solidFill>
                            <a:ln>
                              <a:solidFill>
                                <a:schemeClr val="accent4">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grpSp>
                      <xdr:sp macro="" textlink="">
                        <xdr:nvSpPr>
                          <xdr:cNvPr id="505" name="Oval 504">
                            <a:extLst>
                              <a:ext uri="{FF2B5EF4-FFF2-40B4-BE49-F238E27FC236}">
                                <a16:creationId xmlns:a16="http://schemas.microsoft.com/office/drawing/2014/main" id="{00000000-0008-0000-0300-0000F9010000}"/>
                              </a:ext>
                            </a:extLst>
                          </xdr:cNvPr>
                          <xdr:cNvSpPr/>
                        </xdr:nvSpPr>
                        <xdr:spPr>
                          <a:xfrm>
                            <a:off x="4731869" y="1967988"/>
                            <a:ext cx="128567" cy="133508"/>
                          </a:xfrm>
                          <a:prstGeom prst="ellipse">
                            <a:avLst/>
                          </a:prstGeom>
                          <a:solidFill>
                            <a:schemeClr val="accent3">
                              <a:lumMod val="60000"/>
                              <a:lumOff val="40000"/>
                            </a:schemeClr>
                          </a:solidFill>
                          <a:ln w="19050">
                            <a:solidFill>
                              <a:schemeClr val="accent4">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506" name="Oval 505">
                            <a:extLst>
                              <a:ext uri="{FF2B5EF4-FFF2-40B4-BE49-F238E27FC236}">
                                <a16:creationId xmlns:a16="http://schemas.microsoft.com/office/drawing/2014/main" id="{00000000-0008-0000-0300-0000FA010000}"/>
                              </a:ext>
                            </a:extLst>
                          </xdr:cNvPr>
                          <xdr:cNvSpPr/>
                        </xdr:nvSpPr>
                        <xdr:spPr>
                          <a:xfrm>
                            <a:off x="5308875" y="1968430"/>
                            <a:ext cx="128567" cy="133508"/>
                          </a:xfrm>
                          <a:prstGeom prst="ellipse">
                            <a:avLst/>
                          </a:prstGeom>
                          <a:solidFill>
                            <a:schemeClr val="accent3">
                              <a:lumMod val="60000"/>
                              <a:lumOff val="40000"/>
                            </a:schemeClr>
                          </a:solidFill>
                          <a:ln w="19050">
                            <a:solidFill>
                              <a:schemeClr val="accent4">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507" name="Oval 506">
                            <a:extLst>
                              <a:ext uri="{FF2B5EF4-FFF2-40B4-BE49-F238E27FC236}">
                                <a16:creationId xmlns:a16="http://schemas.microsoft.com/office/drawing/2014/main" id="{00000000-0008-0000-0300-0000FB010000}"/>
                              </a:ext>
                            </a:extLst>
                          </xdr:cNvPr>
                          <xdr:cNvSpPr>
                            <a:spLocks noChangeAspect="1"/>
                          </xdr:cNvSpPr>
                        </xdr:nvSpPr>
                        <xdr:spPr>
                          <a:xfrm>
                            <a:off x="4292279" y="1928080"/>
                            <a:ext cx="192844" cy="200262"/>
                          </a:xfrm>
                          <a:prstGeom prst="ellipse">
                            <a:avLst/>
                          </a:prstGeom>
                          <a:solidFill>
                            <a:schemeClr val="accent3">
                              <a:lumMod val="60000"/>
                              <a:lumOff val="40000"/>
                            </a:schemeClr>
                          </a:solidFill>
                          <a:ln w="19050">
                            <a:solidFill>
                              <a:schemeClr val="accent4">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508" name="Oval 507">
                            <a:extLst>
                              <a:ext uri="{FF2B5EF4-FFF2-40B4-BE49-F238E27FC236}">
                                <a16:creationId xmlns:a16="http://schemas.microsoft.com/office/drawing/2014/main" id="{00000000-0008-0000-0300-0000FC010000}"/>
                              </a:ext>
                            </a:extLst>
                          </xdr:cNvPr>
                          <xdr:cNvSpPr>
                            <a:spLocks noChangeAspect="1"/>
                          </xdr:cNvSpPr>
                        </xdr:nvSpPr>
                        <xdr:spPr>
                          <a:xfrm>
                            <a:off x="5671442" y="1926267"/>
                            <a:ext cx="192844" cy="200262"/>
                          </a:xfrm>
                          <a:prstGeom prst="ellipse">
                            <a:avLst/>
                          </a:prstGeom>
                          <a:solidFill>
                            <a:schemeClr val="accent3">
                              <a:lumMod val="60000"/>
                              <a:lumOff val="40000"/>
                            </a:schemeClr>
                          </a:solidFill>
                          <a:ln w="19050">
                            <a:solidFill>
                              <a:schemeClr val="accent4">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grpSp>
                    <xdr:grpSp>
                      <xdr:nvGrpSpPr>
                        <xdr:cNvPr id="477" name="Group 476">
                          <a:extLst>
                            <a:ext uri="{FF2B5EF4-FFF2-40B4-BE49-F238E27FC236}">
                              <a16:creationId xmlns:a16="http://schemas.microsoft.com/office/drawing/2014/main" id="{00000000-0008-0000-0300-0000DD010000}"/>
                            </a:ext>
                          </a:extLst>
                        </xdr:cNvPr>
                        <xdr:cNvGrpSpPr>
                          <a:grpSpLocks noChangeAspect="1"/>
                        </xdr:cNvGrpSpPr>
                      </xdr:nvGrpSpPr>
                      <xdr:grpSpPr>
                        <a:xfrm rot="5400000">
                          <a:off x="2517015" y="3285169"/>
                          <a:ext cx="904021" cy="153476"/>
                          <a:chOff x="4257659" y="1886883"/>
                          <a:chExt cx="1642527" cy="280353"/>
                        </a:xfrm>
                      </xdr:grpSpPr>
                      <xdr:grpSp>
                        <xdr:nvGrpSpPr>
                          <xdr:cNvPr id="496" name="Group 495">
                            <a:extLst>
                              <a:ext uri="{FF2B5EF4-FFF2-40B4-BE49-F238E27FC236}">
                                <a16:creationId xmlns:a16="http://schemas.microsoft.com/office/drawing/2014/main" id="{00000000-0008-0000-0300-0000F0010000}"/>
                              </a:ext>
                            </a:extLst>
                          </xdr:cNvPr>
                          <xdr:cNvGrpSpPr/>
                        </xdr:nvGrpSpPr>
                        <xdr:grpSpPr>
                          <a:xfrm>
                            <a:off x="4257659" y="1886883"/>
                            <a:ext cx="1642527" cy="280353"/>
                            <a:chOff x="4257659" y="1886883"/>
                            <a:chExt cx="1642527" cy="280353"/>
                          </a:xfrm>
                        </xdr:grpSpPr>
                        <xdr:sp macro="" textlink="">
                          <xdr:nvSpPr>
                            <xdr:cNvPr id="501" name="Rectangle 500">
                              <a:extLst>
                                <a:ext uri="{FF2B5EF4-FFF2-40B4-BE49-F238E27FC236}">
                                  <a16:creationId xmlns:a16="http://schemas.microsoft.com/office/drawing/2014/main" id="{00000000-0008-0000-0300-0000F5010000}"/>
                                </a:ext>
                              </a:extLst>
                            </xdr:cNvPr>
                            <xdr:cNvSpPr/>
                          </xdr:nvSpPr>
                          <xdr:spPr>
                            <a:xfrm>
                              <a:off x="4257659" y="1893633"/>
                              <a:ext cx="637474" cy="273603"/>
                            </a:xfrm>
                            <a:prstGeom prst="rect">
                              <a:avLst/>
                            </a:prstGeom>
                            <a:solidFill>
                              <a:schemeClr val="accent4">
                                <a:lumMod val="60000"/>
                                <a:lumOff val="40000"/>
                              </a:schemeClr>
                            </a:solidFill>
                            <a:ln>
                              <a:solidFill>
                                <a:schemeClr val="accent4">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502" name="Rectangle 501">
                              <a:extLst>
                                <a:ext uri="{FF2B5EF4-FFF2-40B4-BE49-F238E27FC236}">
                                  <a16:creationId xmlns:a16="http://schemas.microsoft.com/office/drawing/2014/main" id="{00000000-0008-0000-0300-0000F6010000}"/>
                                </a:ext>
                              </a:extLst>
                            </xdr:cNvPr>
                            <xdr:cNvSpPr/>
                          </xdr:nvSpPr>
                          <xdr:spPr>
                            <a:xfrm>
                              <a:off x="5262712" y="1886883"/>
                              <a:ext cx="637474" cy="273603"/>
                            </a:xfrm>
                            <a:prstGeom prst="rect">
                              <a:avLst/>
                            </a:prstGeom>
                            <a:solidFill>
                              <a:schemeClr val="accent4">
                                <a:lumMod val="60000"/>
                                <a:lumOff val="40000"/>
                              </a:schemeClr>
                            </a:solidFill>
                            <a:ln>
                              <a:solidFill>
                                <a:schemeClr val="accent4">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503" name="Rectangle 502">
                              <a:extLst>
                                <a:ext uri="{FF2B5EF4-FFF2-40B4-BE49-F238E27FC236}">
                                  <a16:creationId xmlns:a16="http://schemas.microsoft.com/office/drawing/2014/main" id="{00000000-0008-0000-0300-0000F7010000}"/>
                                </a:ext>
                              </a:extLst>
                            </xdr:cNvPr>
                            <xdr:cNvSpPr/>
                          </xdr:nvSpPr>
                          <xdr:spPr>
                            <a:xfrm>
                              <a:off x="4885176" y="1972835"/>
                              <a:ext cx="394915" cy="122402"/>
                            </a:xfrm>
                            <a:prstGeom prst="rect">
                              <a:avLst/>
                            </a:prstGeom>
                            <a:solidFill>
                              <a:schemeClr val="accent4">
                                <a:lumMod val="60000"/>
                                <a:lumOff val="40000"/>
                              </a:schemeClr>
                            </a:solidFill>
                            <a:ln>
                              <a:solidFill>
                                <a:schemeClr val="accent4">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grpSp>
                      <xdr:sp macro="" textlink="">
                        <xdr:nvSpPr>
                          <xdr:cNvPr id="497" name="Oval 496">
                            <a:extLst>
                              <a:ext uri="{FF2B5EF4-FFF2-40B4-BE49-F238E27FC236}">
                                <a16:creationId xmlns:a16="http://schemas.microsoft.com/office/drawing/2014/main" id="{00000000-0008-0000-0300-0000F1010000}"/>
                              </a:ext>
                            </a:extLst>
                          </xdr:cNvPr>
                          <xdr:cNvSpPr/>
                        </xdr:nvSpPr>
                        <xdr:spPr>
                          <a:xfrm>
                            <a:off x="4731869" y="1967988"/>
                            <a:ext cx="128567" cy="133508"/>
                          </a:xfrm>
                          <a:prstGeom prst="ellipse">
                            <a:avLst/>
                          </a:prstGeom>
                          <a:solidFill>
                            <a:schemeClr val="accent3">
                              <a:lumMod val="60000"/>
                              <a:lumOff val="40000"/>
                            </a:schemeClr>
                          </a:solidFill>
                          <a:ln w="19050">
                            <a:solidFill>
                              <a:schemeClr val="accent4">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498" name="Oval 497">
                            <a:extLst>
                              <a:ext uri="{FF2B5EF4-FFF2-40B4-BE49-F238E27FC236}">
                                <a16:creationId xmlns:a16="http://schemas.microsoft.com/office/drawing/2014/main" id="{00000000-0008-0000-0300-0000F2010000}"/>
                              </a:ext>
                            </a:extLst>
                          </xdr:cNvPr>
                          <xdr:cNvSpPr/>
                        </xdr:nvSpPr>
                        <xdr:spPr>
                          <a:xfrm>
                            <a:off x="5308875" y="1968430"/>
                            <a:ext cx="128567" cy="133508"/>
                          </a:xfrm>
                          <a:prstGeom prst="ellipse">
                            <a:avLst/>
                          </a:prstGeom>
                          <a:solidFill>
                            <a:schemeClr val="accent3">
                              <a:lumMod val="60000"/>
                              <a:lumOff val="40000"/>
                            </a:schemeClr>
                          </a:solidFill>
                          <a:ln w="19050">
                            <a:solidFill>
                              <a:schemeClr val="accent4">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499" name="Oval 498">
                            <a:extLst>
                              <a:ext uri="{FF2B5EF4-FFF2-40B4-BE49-F238E27FC236}">
                                <a16:creationId xmlns:a16="http://schemas.microsoft.com/office/drawing/2014/main" id="{00000000-0008-0000-0300-0000F3010000}"/>
                              </a:ext>
                            </a:extLst>
                          </xdr:cNvPr>
                          <xdr:cNvSpPr>
                            <a:spLocks noChangeAspect="1"/>
                          </xdr:cNvSpPr>
                        </xdr:nvSpPr>
                        <xdr:spPr>
                          <a:xfrm>
                            <a:off x="4292279" y="1928080"/>
                            <a:ext cx="192844" cy="200262"/>
                          </a:xfrm>
                          <a:prstGeom prst="ellipse">
                            <a:avLst/>
                          </a:prstGeom>
                          <a:solidFill>
                            <a:schemeClr val="accent3">
                              <a:lumMod val="60000"/>
                              <a:lumOff val="40000"/>
                            </a:schemeClr>
                          </a:solidFill>
                          <a:ln w="19050">
                            <a:solidFill>
                              <a:schemeClr val="accent4">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500" name="Oval 499">
                            <a:extLst>
                              <a:ext uri="{FF2B5EF4-FFF2-40B4-BE49-F238E27FC236}">
                                <a16:creationId xmlns:a16="http://schemas.microsoft.com/office/drawing/2014/main" id="{00000000-0008-0000-0300-0000F4010000}"/>
                              </a:ext>
                            </a:extLst>
                          </xdr:cNvPr>
                          <xdr:cNvSpPr>
                            <a:spLocks noChangeAspect="1"/>
                          </xdr:cNvSpPr>
                        </xdr:nvSpPr>
                        <xdr:spPr>
                          <a:xfrm>
                            <a:off x="5671442" y="1926267"/>
                            <a:ext cx="192844" cy="200262"/>
                          </a:xfrm>
                          <a:prstGeom prst="ellipse">
                            <a:avLst/>
                          </a:prstGeom>
                          <a:solidFill>
                            <a:schemeClr val="accent3">
                              <a:lumMod val="60000"/>
                              <a:lumOff val="40000"/>
                            </a:schemeClr>
                          </a:solidFill>
                          <a:ln w="19050">
                            <a:solidFill>
                              <a:schemeClr val="accent4">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grpSp>
                    <xdr:grpSp>
                      <xdr:nvGrpSpPr>
                        <xdr:cNvPr id="478" name="Group 477">
                          <a:extLst>
                            <a:ext uri="{FF2B5EF4-FFF2-40B4-BE49-F238E27FC236}">
                              <a16:creationId xmlns:a16="http://schemas.microsoft.com/office/drawing/2014/main" id="{00000000-0008-0000-0300-0000DE010000}"/>
                            </a:ext>
                          </a:extLst>
                        </xdr:cNvPr>
                        <xdr:cNvGrpSpPr>
                          <a:grpSpLocks noChangeAspect="1"/>
                        </xdr:cNvGrpSpPr>
                      </xdr:nvGrpSpPr>
                      <xdr:grpSpPr>
                        <a:xfrm rot="5400000">
                          <a:off x="1780068" y="3279991"/>
                          <a:ext cx="904021" cy="154304"/>
                          <a:chOff x="4257659" y="1886883"/>
                          <a:chExt cx="1642527" cy="280353"/>
                        </a:xfrm>
                      </xdr:grpSpPr>
                      <xdr:grpSp>
                        <xdr:nvGrpSpPr>
                          <xdr:cNvPr id="488" name="Group 487">
                            <a:extLst>
                              <a:ext uri="{FF2B5EF4-FFF2-40B4-BE49-F238E27FC236}">
                                <a16:creationId xmlns:a16="http://schemas.microsoft.com/office/drawing/2014/main" id="{00000000-0008-0000-0300-0000E8010000}"/>
                              </a:ext>
                            </a:extLst>
                          </xdr:cNvPr>
                          <xdr:cNvGrpSpPr/>
                        </xdr:nvGrpSpPr>
                        <xdr:grpSpPr>
                          <a:xfrm>
                            <a:off x="4257659" y="1886883"/>
                            <a:ext cx="1642527" cy="280353"/>
                            <a:chOff x="4257659" y="1886883"/>
                            <a:chExt cx="1642527" cy="280353"/>
                          </a:xfrm>
                        </xdr:grpSpPr>
                        <xdr:sp macro="" textlink="">
                          <xdr:nvSpPr>
                            <xdr:cNvPr id="493" name="Rectangle 492">
                              <a:extLst>
                                <a:ext uri="{FF2B5EF4-FFF2-40B4-BE49-F238E27FC236}">
                                  <a16:creationId xmlns:a16="http://schemas.microsoft.com/office/drawing/2014/main" id="{00000000-0008-0000-0300-0000ED010000}"/>
                                </a:ext>
                              </a:extLst>
                            </xdr:cNvPr>
                            <xdr:cNvSpPr/>
                          </xdr:nvSpPr>
                          <xdr:spPr>
                            <a:xfrm>
                              <a:off x="4257659" y="1893633"/>
                              <a:ext cx="637474" cy="273603"/>
                            </a:xfrm>
                            <a:prstGeom prst="rect">
                              <a:avLst/>
                            </a:prstGeom>
                            <a:solidFill>
                              <a:schemeClr val="accent4">
                                <a:lumMod val="60000"/>
                                <a:lumOff val="40000"/>
                              </a:schemeClr>
                            </a:solidFill>
                            <a:ln>
                              <a:solidFill>
                                <a:schemeClr val="accent4">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494" name="Rectangle 493">
                              <a:extLst>
                                <a:ext uri="{FF2B5EF4-FFF2-40B4-BE49-F238E27FC236}">
                                  <a16:creationId xmlns:a16="http://schemas.microsoft.com/office/drawing/2014/main" id="{00000000-0008-0000-0300-0000EE010000}"/>
                                </a:ext>
                              </a:extLst>
                            </xdr:cNvPr>
                            <xdr:cNvSpPr/>
                          </xdr:nvSpPr>
                          <xdr:spPr>
                            <a:xfrm>
                              <a:off x="5262712" y="1886883"/>
                              <a:ext cx="637474" cy="273603"/>
                            </a:xfrm>
                            <a:prstGeom prst="rect">
                              <a:avLst/>
                            </a:prstGeom>
                            <a:solidFill>
                              <a:schemeClr val="accent4">
                                <a:lumMod val="60000"/>
                                <a:lumOff val="40000"/>
                              </a:schemeClr>
                            </a:solidFill>
                            <a:ln>
                              <a:solidFill>
                                <a:schemeClr val="accent4">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495" name="Rectangle 494">
                              <a:extLst>
                                <a:ext uri="{FF2B5EF4-FFF2-40B4-BE49-F238E27FC236}">
                                  <a16:creationId xmlns:a16="http://schemas.microsoft.com/office/drawing/2014/main" id="{00000000-0008-0000-0300-0000EF010000}"/>
                                </a:ext>
                              </a:extLst>
                            </xdr:cNvPr>
                            <xdr:cNvSpPr/>
                          </xdr:nvSpPr>
                          <xdr:spPr>
                            <a:xfrm>
                              <a:off x="4885176" y="1972835"/>
                              <a:ext cx="394915" cy="122402"/>
                            </a:xfrm>
                            <a:prstGeom prst="rect">
                              <a:avLst/>
                            </a:prstGeom>
                            <a:solidFill>
                              <a:schemeClr val="accent4">
                                <a:lumMod val="60000"/>
                                <a:lumOff val="40000"/>
                              </a:schemeClr>
                            </a:solidFill>
                            <a:ln>
                              <a:solidFill>
                                <a:schemeClr val="accent4">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grpSp>
                      <xdr:sp macro="" textlink="">
                        <xdr:nvSpPr>
                          <xdr:cNvPr id="489" name="Oval 488">
                            <a:extLst>
                              <a:ext uri="{FF2B5EF4-FFF2-40B4-BE49-F238E27FC236}">
                                <a16:creationId xmlns:a16="http://schemas.microsoft.com/office/drawing/2014/main" id="{00000000-0008-0000-0300-0000E9010000}"/>
                              </a:ext>
                            </a:extLst>
                          </xdr:cNvPr>
                          <xdr:cNvSpPr/>
                        </xdr:nvSpPr>
                        <xdr:spPr>
                          <a:xfrm>
                            <a:off x="4731869" y="1967988"/>
                            <a:ext cx="128567" cy="133508"/>
                          </a:xfrm>
                          <a:prstGeom prst="ellipse">
                            <a:avLst/>
                          </a:prstGeom>
                          <a:solidFill>
                            <a:schemeClr val="accent3">
                              <a:lumMod val="60000"/>
                              <a:lumOff val="40000"/>
                            </a:schemeClr>
                          </a:solidFill>
                          <a:ln w="19050">
                            <a:solidFill>
                              <a:schemeClr val="accent4">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490" name="Oval 489">
                            <a:extLst>
                              <a:ext uri="{FF2B5EF4-FFF2-40B4-BE49-F238E27FC236}">
                                <a16:creationId xmlns:a16="http://schemas.microsoft.com/office/drawing/2014/main" id="{00000000-0008-0000-0300-0000EA010000}"/>
                              </a:ext>
                            </a:extLst>
                          </xdr:cNvPr>
                          <xdr:cNvSpPr/>
                        </xdr:nvSpPr>
                        <xdr:spPr>
                          <a:xfrm>
                            <a:off x="5308875" y="1968430"/>
                            <a:ext cx="128567" cy="133508"/>
                          </a:xfrm>
                          <a:prstGeom prst="ellipse">
                            <a:avLst/>
                          </a:prstGeom>
                          <a:solidFill>
                            <a:schemeClr val="accent3">
                              <a:lumMod val="60000"/>
                              <a:lumOff val="40000"/>
                            </a:schemeClr>
                          </a:solidFill>
                          <a:ln w="19050">
                            <a:solidFill>
                              <a:schemeClr val="accent4">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491" name="Oval 490">
                            <a:extLst>
                              <a:ext uri="{FF2B5EF4-FFF2-40B4-BE49-F238E27FC236}">
                                <a16:creationId xmlns:a16="http://schemas.microsoft.com/office/drawing/2014/main" id="{00000000-0008-0000-0300-0000EB010000}"/>
                              </a:ext>
                            </a:extLst>
                          </xdr:cNvPr>
                          <xdr:cNvSpPr>
                            <a:spLocks noChangeAspect="1"/>
                          </xdr:cNvSpPr>
                        </xdr:nvSpPr>
                        <xdr:spPr>
                          <a:xfrm>
                            <a:off x="4292279" y="1928080"/>
                            <a:ext cx="192844" cy="200262"/>
                          </a:xfrm>
                          <a:prstGeom prst="ellipse">
                            <a:avLst/>
                          </a:prstGeom>
                          <a:solidFill>
                            <a:schemeClr val="accent3">
                              <a:lumMod val="60000"/>
                              <a:lumOff val="40000"/>
                            </a:schemeClr>
                          </a:solidFill>
                          <a:ln w="19050">
                            <a:solidFill>
                              <a:schemeClr val="accent4">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492" name="Oval 491">
                            <a:extLst>
                              <a:ext uri="{FF2B5EF4-FFF2-40B4-BE49-F238E27FC236}">
                                <a16:creationId xmlns:a16="http://schemas.microsoft.com/office/drawing/2014/main" id="{00000000-0008-0000-0300-0000EC010000}"/>
                              </a:ext>
                            </a:extLst>
                          </xdr:cNvPr>
                          <xdr:cNvSpPr>
                            <a:spLocks noChangeAspect="1"/>
                          </xdr:cNvSpPr>
                        </xdr:nvSpPr>
                        <xdr:spPr>
                          <a:xfrm>
                            <a:off x="5671442" y="1926267"/>
                            <a:ext cx="192844" cy="200262"/>
                          </a:xfrm>
                          <a:prstGeom prst="ellipse">
                            <a:avLst/>
                          </a:prstGeom>
                          <a:solidFill>
                            <a:schemeClr val="accent3">
                              <a:lumMod val="60000"/>
                              <a:lumOff val="40000"/>
                            </a:schemeClr>
                          </a:solidFill>
                          <a:ln w="19050">
                            <a:solidFill>
                              <a:schemeClr val="accent4">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grpSp>
                    <xdr:grpSp>
                      <xdr:nvGrpSpPr>
                        <xdr:cNvPr id="479" name="Group 478">
                          <a:extLst>
                            <a:ext uri="{FF2B5EF4-FFF2-40B4-BE49-F238E27FC236}">
                              <a16:creationId xmlns:a16="http://schemas.microsoft.com/office/drawing/2014/main" id="{00000000-0008-0000-0300-0000DF010000}"/>
                            </a:ext>
                          </a:extLst>
                        </xdr:cNvPr>
                        <xdr:cNvGrpSpPr>
                          <a:grpSpLocks noChangeAspect="1"/>
                        </xdr:cNvGrpSpPr>
                      </xdr:nvGrpSpPr>
                      <xdr:grpSpPr>
                        <a:xfrm rot="5400000">
                          <a:off x="3221035" y="3275637"/>
                          <a:ext cx="904021" cy="153475"/>
                          <a:chOff x="4257659" y="1886883"/>
                          <a:chExt cx="1642527" cy="280353"/>
                        </a:xfrm>
                      </xdr:grpSpPr>
                      <xdr:grpSp>
                        <xdr:nvGrpSpPr>
                          <xdr:cNvPr id="480" name="Group 479">
                            <a:extLst>
                              <a:ext uri="{FF2B5EF4-FFF2-40B4-BE49-F238E27FC236}">
                                <a16:creationId xmlns:a16="http://schemas.microsoft.com/office/drawing/2014/main" id="{00000000-0008-0000-0300-0000E0010000}"/>
                              </a:ext>
                            </a:extLst>
                          </xdr:cNvPr>
                          <xdr:cNvGrpSpPr/>
                        </xdr:nvGrpSpPr>
                        <xdr:grpSpPr>
                          <a:xfrm>
                            <a:off x="4257659" y="1886883"/>
                            <a:ext cx="1642527" cy="280353"/>
                            <a:chOff x="4257659" y="1886883"/>
                            <a:chExt cx="1642527" cy="280353"/>
                          </a:xfrm>
                        </xdr:grpSpPr>
                        <xdr:sp macro="" textlink="">
                          <xdr:nvSpPr>
                            <xdr:cNvPr id="485" name="Rectangle 484">
                              <a:extLst>
                                <a:ext uri="{FF2B5EF4-FFF2-40B4-BE49-F238E27FC236}">
                                  <a16:creationId xmlns:a16="http://schemas.microsoft.com/office/drawing/2014/main" id="{00000000-0008-0000-0300-0000E5010000}"/>
                                </a:ext>
                              </a:extLst>
                            </xdr:cNvPr>
                            <xdr:cNvSpPr/>
                          </xdr:nvSpPr>
                          <xdr:spPr>
                            <a:xfrm>
                              <a:off x="4257659" y="1893633"/>
                              <a:ext cx="637474" cy="273603"/>
                            </a:xfrm>
                            <a:prstGeom prst="rect">
                              <a:avLst/>
                            </a:prstGeom>
                            <a:solidFill>
                              <a:schemeClr val="accent4">
                                <a:lumMod val="60000"/>
                                <a:lumOff val="40000"/>
                              </a:schemeClr>
                            </a:solidFill>
                            <a:ln>
                              <a:solidFill>
                                <a:schemeClr val="accent4">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486" name="Rectangle 485">
                              <a:extLst>
                                <a:ext uri="{FF2B5EF4-FFF2-40B4-BE49-F238E27FC236}">
                                  <a16:creationId xmlns:a16="http://schemas.microsoft.com/office/drawing/2014/main" id="{00000000-0008-0000-0300-0000E6010000}"/>
                                </a:ext>
                              </a:extLst>
                            </xdr:cNvPr>
                            <xdr:cNvSpPr/>
                          </xdr:nvSpPr>
                          <xdr:spPr>
                            <a:xfrm>
                              <a:off x="5262712" y="1886883"/>
                              <a:ext cx="637474" cy="273603"/>
                            </a:xfrm>
                            <a:prstGeom prst="rect">
                              <a:avLst/>
                            </a:prstGeom>
                            <a:solidFill>
                              <a:schemeClr val="accent4">
                                <a:lumMod val="60000"/>
                                <a:lumOff val="40000"/>
                              </a:schemeClr>
                            </a:solidFill>
                            <a:ln>
                              <a:solidFill>
                                <a:schemeClr val="accent4">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487" name="Rectangle 486">
                              <a:extLst>
                                <a:ext uri="{FF2B5EF4-FFF2-40B4-BE49-F238E27FC236}">
                                  <a16:creationId xmlns:a16="http://schemas.microsoft.com/office/drawing/2014/main" id="{00000000-0008-0000-0300-0000E7010000}"/>
                                </a:ext>
                              </a:extLst>
                            </xdr:cNvPr>
                            <xdr:cNvSpPr/>
                          </xdr:nvSpPr>
                          <xdr:spPr>
                            <a:xfrm>
                              <a:off x="4885176" y="1972835"/>
                              <a:ext cx="394915" cy="122402"/>
                            </a:xfrm>
                            <a:prstGeom prst="rect">
                              <a:avLst/>
                            </a:prstGeom>
                            <a:solidFill>
                              <a:schemeClr val="accent4">
                                <a:lumMod val="60000"/>
                                <a:lumOff val="40000"/>
                              </a:schemeClr>
                            </a:solidFill>
                            <a:ln>
                              <a:solidFill>
                                <a:schemeClr val="accent4">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grpSp>
                      <xdr:sp macro="" textlink="">
                        <xdr:nvSpPr>
                          <xdr:cNvPr id="481" name="Oval 480">
                            <a:extLst>
                              <a:ext uri="{FF2B5EF4-FFF2-40B4-BE49-F238E27FC236}">
                                <a16:creationId xmlns:a16="http://schemas.microsoft.com/office/drawing/2014/main" id="{00000000-0008-0000-0300-0000E1010000}"/>
                              </a:ext>
                            </a:extLst>
                          </xdr:cNvPr>
                          <xdr:cNvSpPr/>
                        </xdr:nvSpPr>
                        <xdr:spPr>
                          <a:xfrm>
                            <a:off x="4731869" y="1967988"/>
                            <a:ext cx="128567" cy="133508"/>
                          </a:xfrm>
                          <a:prstGeom prst="ellipse">
                            <a:avLst/>
                          </a:prstGeom>
                          <a:solidFill>
                            <a:schemeClr val="accent3">
                              <a:lumMod val="60000"/>
                              <a:lumOff val="40000"/>
                            </a:schemeClr>
                          </a:solidFill>
                          <a:ln w="19050">
                            <a:solidFill>
                              <a:schemeClr val="accent4">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482" name="Oval 481">
                            <a:extLst>
                              <a:ext uri="{FF2B5EF4-FFF2-40B4-BE49-F238E27FC236}">
                                <a16:creationId xmlns:a16="http://schemas.microsoft.com/office/drawing/2014/main" id="{00000000-0008-0000-0300-0000E2010000}"/>
                              </a:ext>
                            </a:extLst>
                          </xdr:cNvPr>
                          <xdr:cNvSpPr/>
                        </xdr:nvSpPr>
                        <xdr:spPr>
                          <a:xfrm>
                            <a:off x="5308875" y="1968430"/>
                            <a:ext cx="128567" cy="133508"/>
                          </a:xfrm>
                          <a:prstGeom prst="ellipse">
                            <a:avLst/>
                          </a:prstGeom>
                          <a:solidFill>
                            <a:schemeClr val="accent3">
                              <a:lumMod val="60000"/>
                              <a:lumOff val="40000"/>
                            </a:schemeClr>
                          </a:solidFill>
                          <a:ln w="19050">
                            <a:solidFill>
                              <a:schemeClr val="accent4">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483" name="Oval 482">
                            <a:extLst>
                              <a:ext uri="{FF2B5EF4-FFF2-40B4-BE49-F238E27FC236}">
                                <a16:creationId xmlns:a16="http://schemas.microsoft.com/office/drawing/2014/main" id="{00000000-0008-0000-0300-0000E3010000}"/>
                              </a:ext>
                            </a:extLst>
                          </xdr:cNvPr>
                          <xdr:cNvSpPr>
                            <a:spLocks noChangeAspect="1"/>
                          </xdr:cNvSpPr>
                        </xdr:nvSpPr>
                        <xdr:spPr>
                          <a:xfrm>
                            <a:off x="4292279" y="1928080"/>
                            <a:ext cx="192844" cy="200262"/>
                          </a:xfrm>
                          <a:prstGeom prst="ellipse">
                            <a:avLst/>
                          </a:prstGeom>
                          <a:solidFill>
                            <a:schemeClr val="accent3">
                              <a:lumMod val="60000"/>
                              <a:lumOff val="40000"/>
                            </a:schemeClr>
                          </a:solidFill>
                          <a:ln w="19050">
                            <a:solidFill>
                              <a:schemeClr val="accent4">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484" name="Oval 483">
                            <a:extLst>
                              <a:ext uri="{FF2B5EF4-FFF2-40B4-BE49-F238E27FC236}">
                                <a16:creationId xmlns:a16="http://schemas.microsoft.com/office/drawing/2014/main" id="{00000000-0008-0000-0300-0000E4010000}"/>
                              </a:ext>
                            </a:extLst>
                          </xdr:cNvPr>
                          <xdr:cNvSpPr>
                            <a:spLocks noChangeAspect="1"/>
                          </xdr:cNvSpPr>
                        </xdr:nvSpPr>
                        <xdr:spPr>
                          <a:xfrm>
                            <a:off x="5671442" y="1926267"/>
                            <a:ext cx="192844" cy="200262"/>
                          </a:xfrm>
                          <a:prstGeom prst="ellipse">
                            <a:avLst/>
                          </a:prstGeom>
                          <a:solidFill>
                            <a:schemeClr val="accent3">
                              <a:lumMod val="60000"/>
                              <a:lumOff val="40000"/>
                            </a:schemeClr>
                          </a:solidFill>
                          <a:ln w="19050">
                            <a:solidFill>
                              <a:schemeClr val="accent4">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grpSp>
                  </xdr:grpSp>
                  <mc:AlternateContent xmlns:mc="http://schemas.openxmlformats.org/markup-compatibility/2006" xmlns:xdr14="http://schemas.microsoft.com/office/excel/2010/spreadsheetDrawing">
                    <mc:Choice Requires="xdr14">
                      <xdr14:contentPart xmlns:r="http://schemas.openxmlformats.org/officeDocument/2006/relationships" r:id="rId42">
                        <xdr14:nvContentPartPr>
                          <xdr14:cNvPr id="467" name="Ink 466">
                            <a:extLst>
                              <a:ext uri="{FF2B5EF4-FFF2-40B4-BE49-F238E27FC236}">
                                <a16:creationId xmlns:a16="http://schemas.microsoft.com/office/drawing/2014/main" id="{00000000-0008-0000-0300-0000D3010000}"/>
                              </a:ext>
                            </a:extLst>
                          </xdr14:cNvPr>
                          <xdr14:cNvContentPartPr/>
                        </xdr14:nvContentPartPr>
                        <xdr14:nvPr macro=""/>
                        <xdr14:xfrm>
                          <a:off x="1199366" y="2646375"/>
                          <a:ext cx="204011" cy="297000"/>
                        </xdr14:xfrm>
                      </xdr14:contentPart>
                    </mc:Choice>
                    <mc:Fallback xmlns="">
                      <xdr:pic>
                        <xdr:nvPicPr>
                          <xdr:cNvPr id="783" name="Ink 782">
                            <a:extLst>
                              <a:ext uri="{FF2B5EF4-FFF2-40B4-BE49-F238E27FC236}">
                                <a16:creationId xmlns:a16="http://schemas.microsoft.com/office/drawing/2014/main" id="{840F2439-C261-4709-81FD-903D51FDEB58}"/>
                              </a:ext>
                            </a:extLst>
                          </xdr:cNvPr>
                          <xdr:cNvPicPr/>
                        </xdr:nvPicPr>
                        <xdr:blipFill>
                          <a:blip xmlns:r="http://schemas.openxmlformats.org/officeDocument/2006/relationships" r:embed="rId10"/>
                          <a:stretch>
                            <a:fillRect/>
                          </a:stretch>
                        </xdr:blipFill>
                        <xdr:spPr>
                          <a:xfrm>
                            <a:off x="1096830" y="2433113"/>
                            <a:ext cx="240480" cy="332640"/>
                          </a:xfrm>
                          <a:prstGeom prst="rect">
                            <a:avLst/>
                          </a:prstGeom>
                        </xdr:spPr>
                      </xdr:pic>
                    </mc:Fallback>
                  </mc:AlternateContent>
                  <mc:AlternateContent xmlns:mc="http://schemas.openxmlformats.org/markup-compatibility/2006" xmlns:xdr14="http://schemas.microsoft.com/office/excel/2010/spreadsheetDrawing">
                    <mc:Choice Requires="xdr14">
                      <xdr14:contentPart xmlns:r="http://schemas.openxmlformats.org/officeDocument/2006/relationships" r:id="rId43">
                        <xdr14:nvContentPartPr>
                          <xdr14:cNvPr id="468" name="Ink 467">
                            <a:extLst>
                              <a:ext uri="{FF2B5EF4-FFF2-40B4-BE49-F238E27FC236}">
                                <a16:creationId xmlns:a16="http://schemas.microsoft.com/office/drawing/2014/main" id="{00000000-0008-0000-0300-0000D4010000}"/>
                              </a:ext>
                            </a:extLst>
                          </xdr14:cNvPr>
                          <xdr14:cNvContentPartPr/>
                        </xdr14:nvContentPartPr>
                        <xdr14:nvPr macro=""/>
                        <xdr14:xfrm>
                          <a:off x="1971709" y="2671935"/>
                          <a:ext cx="178560" cy="309600"/>
                        </xdr14:xfrm>
                      </xdr14:contentPart>
                    </mc:Choice>
                    <mc:Fallback xmlns="">
                      <xdr:pic>
                        <xdr:nvPicPr>
                          <xdr:cNvPr id="784" name="Ink 783">
                            <a:extLst>
                              <a:ext uri="{FF2B5EF4-FFF2-40B4-BE49-F238E27FC236}">
                                <a16:creationId xmlns:a16="http://schemas.microsoft.com/office/drawing/2014/main" id="{60A4F0FE-2AFB-44AF-BE96-F098E3FA916E}"/>
                              </a:ext>
                            </a:extLst>
                          </xdr:cNvPr>
                          <xdr:cNvPicPr/>
                        </xdr:nvPicPr>
                        <xdr:blipFill>
                          <a:blip xmlns:r="http://schemas.openxmlformats.org/officeDocument/2006/relationships" r:embed="rId12"/>
                          <a:stretch>
                            <a:fillRect/>
                          </a:stretch>
                        </xdr:blipFill>
                        <xdr:spPr>
                          <a:xfrm>
                            <a:off x="1870830" y="2459033"/>
                            <a:ext cx="214200" cy="345240"/>
                          </a:xfrm>
                          <a:prstGeom prst="rect">
                            <a:avLst/>
                          </a:prstGeom>
                        </xdr:spPr>
                      </xdr:pic>
                    </mc:Fallback>
                  </mc:AlternateContent>
                  <mc:AlternateContent xmlns:mc="http://schemas.openxmlformats.org/markup-compatibility/2006" xmlns:xdr14="http://schemas.microsoft.com/office/excel/2010/spreadsheetDrawing">
                    <mc:Choice Requires="xdr14">
                      <xdr14:contentPart xmlns:r="http://schemas.openxmlformats.org/officeDocument/2006/relationships" r:id="rId44">
                        <xdr14:nvContentPartPr>
                          <xdr14:cNvPr id="469" name="Ink 468">
                            <a:extLst>
                              <a:ext uri="{FF2B5EF4-FFF2-40B4-BE49-F238E27FC236}">
                                <a16:creationId xmlns:a16="http://schemas.microsoft.com/office/drawing/2014/main" id="{00000000-0008-0000-0300-0000D5010000}"/>
                              </a:ext>
                            </a:extLst>
                          </xdr14:cNvPr>
                          <xdr14:cNvContentPartPr/>
                        </xdr14:nvContentPartPr>
                        <xdr14:nvPr macro=""/>
                        <xdr14:xfrm>
                          <a:off x="2600881" y="2680215"/>
                          <a:ext cx="277200" cy="291600"/>
                        </xdr14:xfrm>
                      </xdr14:contentPart>
                    </mc:Choice>
                    <mc:Fallback xmlns="">
                      <xdr:pic>
                        <xdr:nvPicPr>
                          <xdr:cNvPr id="785" name="Ink 784">
                            <a:extLst>
                              <a:ext uri="{FF2B5EF4-FFF2-40B4-BE49-F238E27FC236}">
                                <a16:creationId xmlns:a16="http://schemas.microsoft.com/office/drawing/2014/main" id="{D24EE6C1-7F00-4052-BD94-BB207817001B}"/>
                              </a:ext>
                            </a:extLst>
                          </xdr:cNvPr>
                          <xdr:cNvPicPr/>
                        </xdr:nvPicPr>
                        <xdr:blipFill>
                          <a:blip xmlns:r="http://schemas.openxmlformats.org/officeDocument/2006/relationships" r:embed="rId14"/>
                          <a:stretch>
                            <a:fillRect/>
                          </a:stretch>
                        </xdr:blipFill>
                        <xdr:spPr>
                          <a:xfrm>
                            <a:off x="2500470" y="2467313"/>
                            <a:ext cx="312840" cy="327240"/>
                          </a:xfrm>
                          <a:prstGeom prst="rect">
                            <a:avLst/>
                          </a:prstGeom>
                        </xdr:spPr>
                      </xdr:pic>
                    </mc:Fallback>
                  </mc:AlternateContent>
                  <mc:AlternateContent xmlns:mc="http://schemas.openxmlformats.org/markup-compatibility/2006" xmlns:xdr14="http://schemas.microsoft.com/office/excel/2010/spreadsheetDrawing">
                    <mc:Choice Requires="xdr14">
                      <xdr14:contentPart xmlns:r="http://schemas.openxmlformats.org/officeDocument/2006/relationships" r:id="rId45">
                        <xdr14:nvContentPartPr>
                          <xdr14:cNvPr id="470" name="Ink 469">
                            <a:extLst>
                              <a:ext uri="{FF2B5EF4-FFF2-40B4-BE49-F238E27FC236}">
                                <a16:creationId xmlns:a16="http://schemas.microsoft.com/office/drawing/2014/main" id="{00000000-0008-0000-0300-0000D6010000}"/>
                              </a:ext>
                            </a:extLst>
                          </xdr14:cNvPr>
                          <xdr14:cNvContentPartPr/>
                        </xdr14:nvContentPartPr>
                        <xdr14:nvPr macro=""/>
                        <xdr14:xfrm>
                          <a:off x="3432733" y="2687415"/>
                          <a:ext cx="144720" cy="275040"/>
                        </xdr14:xfrm>
                      </xdr14:contentPart>
                    </mc:Choice>
                    <mc:Fallback xmlns="">
                      <xdr:pic>
                        <xdr:nvPicPr>
                          <xdr:cNvPr id="786" name="Ink 785">
                            <a:extLst>
                              <a:ext uri="{FF2B5EF4-FFF2-40B4-BE49-F238E27FC236}">
                                <a16:creationId xmlns:a16="http://schemas.microsoft.com/office/drawing/2014/main" id="{AAEFCD48-684F-4590-B57C-0EE5B98FEA1A}"/>
                              </a:ext>
                            </a:extLst>
                          </xdr:cNvPr>
                          <xdr:cNvPicPr/>
                        </xdr:nvPicPr>
                        <xdr:blipFill>
                          <a:blip xmlns:r="http://schemas.openxmlformats.org/officeDocument/2006/relationships" r:embed="rId16"/>
                          <a:stretch>
                            <a:fillRect/>
                          </a:stretch>
                        </xdr:blipFill>
                        <xdr:spPr>
                          <a:xfrm>
                            <a:off x="3333510" y="2474513"/>
                            <a:ext cx="180360" cy="310680"/>
                          </a:xfrm>
                          <a:prstGeom prst="rect">
                            <a:avLst/>
                          </a:prstGeom>
                        </xdr:spPr>
                      </xdr:pic>
                    </mc:Fallback>
                  </mc:AlternateContent>
                  <mc:AlternateContent xmlns:mc="http://schemas.openxmlformats.org/markup-compatibility/2006" xmlns:xdr14="http://schemas.microsoft.com/office/excel/2010/spreadsheetDrawing">
                    <mc:Choice Requires="xdr14">
                      <xdr14:contentPart xmlns:r="http://schemas.openxmlformats.org/officeDocument/2006/relationships" r:id="rId46">
                        <xdr14:nvContentPartPr>
                          <xdr14:cNvPr id="471" name="Ink 470">
                            <a:extLst>
                              <a:ext uri="{FF2B5EF4-FFF2-40B4-BE49-F238E27FC236}">
                                <a16:creationId xmlns:a16="http://schemas.microsoft.com/office/drawing/2014/main" id="{00000000-0008-0000-0300-0000D7010000}"/>
                              </a:ext>
                            </a:extLst>
                          </xdr14:cNvPr>
                          <xdr14:cNvContentPartPr/>
                        </xdr14:nvContentPartPr>
                        <xdr14:nvPr macro=""/>
                        <xdr14:xfrm>
                          <a:off x="3446413" y="1516695"/>
                          <a:ext cx="126000" cy="183960"/>
                        </xdr14:xfrm>
                      </xdr14:contentPart>
                    </mc:Choice>
                    <mc:Fallback xmlns="">
                      <xdr:pic>
                        <xdr:nvPicPr>
                          <xdr:cNvPr id="787" name="Ink 786">
                            <a:extLst>
                              <a:ext uri="{FF2B5EF4-FFF2-40B4-BE49-F238E27FC236}">
                                <a16:creationId xmlns:a16="http://schemas.microsoft.com/office/drawing/2014/main" id="{7B8E06B1-9A23-432C-94BE-CB4EED20EE1C}"/>
                              </a:ext>
                            </a:extLst>
                          </xdr:cNvPr>
                          <xdr:cNvPicPr/>
                        </xdr:nvPicPr>
                        <xdr:blipFill>
                          <a:blip xmlns:r="http://schemas.openxmlformats.org/officeDocument/2006/relationships" r:embed="rId18"/>
                          <a:stretch>
                            <a:fillRect/>
                          </a:stretch>
                        </xdr:blipFill>
                        <xdr:spPr>
                          <a:xfrm>
                            <a:off x="3346830" y="1303793"/>
                            <a:ext cx="161640" cy="219600"/>
                          </a:xfrm>
                          <a:prstGeom prst="rect">
                            <a:avLst/>
                          </a:prstGeom>
                        </xdr:spPr>
                      </xdr:pic>
                    </mc:Fallback>
                  </mc:AlternateContent>
                  <mc:AlternateContent xmlns:mc="http://schemas.openxmlformats.org/markup-compatibility/2006" xmlns:xdr14="http://schemas.microsoft.com/office/excel/2010/spreadsheetDrawing">
                    <mc:Choice Requires="xdr14">
                      <xdr14:contentPart xmlns:r="http://schemas.openxmlformats.org/officeDocument/2006/relationships" r:id="rId47">
                        <xdr14:nvContentPartPr>
                          <xdr14:cNvPr id="472" name="Ink 471">
                            <a:extLst>
                              <a:ext uri="{FF2B5EF4-FFF2-40B4-BE49-F238E27FC236}">
                                <a16:creationId xmlns:a16="http://schemas.microsoft.com/office/drawing/2014/main" id="{00000000-0008-0000-0300-0000D8010000}"/>
                              </a:ext>
                            </a:extLst>
                          </xdr14:cNvPr>
                          <xdr14:cNvContentPartPr/>
                        </xdr14:nvContentPartPr>
                        <xdr14:nvPr macro=""/>
                        <xdr14:xfrm>
                          <a:off x="2752081" y="1517775"/>
                          <a:ext cx="92520" cy="163440"/>
                        </xdr14:xfrm>
                      </xdr14:contentPart>
                    </mc:Choice>
                    <mc:Fallback xmlns="">
                      <xdr:pic>
                        <xdr:nvPicPr>
                          <xdr:cNvPr id="788" name="Ink 787">
                            <a:extLst>
                              <a:ext uri="{FF2B5EF4-FFF2-40B4-BE49-F238E27FC236}">
                                <a16:creationId xmlns:a16="http://schemas.microsoft.com/office/drawing/2014/main" id="{1902A7AF-70F3-4DDC-915F-13A925C7BC85}"/>
                              </a:ext>
                            </a:extLst>
                          </xdr:cNvPr>
                          <xdr:cNvPicPr/>
                        </xdr:nvPicPr>
                        <xdr:blipFill>
                          <a:blip xmlns:r="http://schemas.openxmlformats.org/officeDocument/2006/relationships" r:embed="rId20"/>
                          <a:stretch>
                            <a:fillRect/>
                          </a:stretch>
                        </xdr:blipFill>
                        <xdr:spPr>
                          <a:xfrm>
                            <a:off x="2651670" y="1304873"/>
                            <a:ext cx="128160" cy="199080"/>
                          </a:xfrm>
                          <a:prstGeom prst="rect">
                            <a:avLst/>
                          </a:prstGeom>
                        </xdr:spPr>
                      </xdr:pic>
                    </mc:Fallback>
                  </mc:AlternateContent>
                  <mc:AlternateContent xmlns:mc="http://schemas.openxmlformats.org/markup-compatibility/2006" xmlns:xdr14="http://schemas.microsoft.com/office/excel/2010/spreadsheetDrawing">
                    <mc:Choice Requires="xdr14">
                      <xdr14:contentPart xmlns:r="http://schemas.openxmlformats.org/officeDocument/2006/relationships" r:id="rId48">
                        <xdr14:nvContentPartPr>
                          <xdr14:cNvPr id="473" name="Ink 472">
                            <a:extLst>
                              <a:ext uri="{FF2B5EF4-FFF2-40B4-BE49-F238E27FC236}">
                                <a16:creationId xmlns:a16="http://schemas.microsoft.com/office/drawing/2014/main" id="{00000000-0008-0000-0300-0000D9010000}"/>
                              </a:ext>
                            </a:extLst>
                          </xdr14:cNvPr>
                          <xdr14:cNvContentPartPr/>
                        </xdr14:nvContentPartPr>
                        <xdr14:nvPr macro=""/>
                        <xdr14:xfrm>
                          <a:off x="2077909" y="1511295"/>
                          <a:ext cx="168840" cy="193680"/>
                        </xdr14:xfrm>
                      </xdr14:contentPart>
                    </mc:Choice>
                    <mc:Fallback xmlns="">
                      <xdr:pic>
                        <xdr:nvPicPr>
                          <xdr:cNvPr id="789" name="Ink 788">
                            <a:extLst>
                              <a:ext uri="{FF2B5EF4-FFF2-40B4-BE49-F238E27FC236}">
                                <a16:creationId xmlns:a16="http://schemas.microsoft.com/office/drawing/2014/main" id="{0B3E9FA5-C6EB-4074-B925-5C4081EA5F5B}"/>
                              </a:ext>
                            </a:extLst>
                          </xdr:cNvPr>
                          <xdr:cNvPicPr/>
                        </xdr:nvPicPr>
                        <xdr:blipFill>
                          <a:blip xmlns:r="http://schemas.openxmlformats.org/officeDocument/2006/relationships" r:embed="rId22"/>
                          <a:stretch>
                            <a:fillRect/>
                          </a:stretch>
                        </xdr:blipFill>
                        <xdr:spPr>
                          <a:xfrm>
                            <a:off x="1976670" y="1298393"/>
                            <a:ext cx="204480" cy="229320"/>
                          </a:xfrm>
                          <a:prstGeom prst="rect">
                            <a:avLst/>
                          </a:prstGeom>
                        </xdr:spPr>
                      </xdr:pic>
                    </mc:Fallback>
                  </mc:AlternateContent>
                  <mc:AlternateContent xmlns:mc="http://schemas.openxmlformats.org/markup-compatibility/2006" xmlns:xdr14="http://schemas.microsoft.com/office/excel/2010/spreadsheetDrawing">
                    <mc:Choice Requires="xdr14">
                      <xdr14:contentPart xmlns:r="http://schemas.openxmlformats.org/officeDocument/2006/relationships" r:id="rId49">
                        <xdr14:nvContentPartPr>
                          <xdr14:cNvPr id="474" name="Ink 473">
                            <a:extLst>
                              <a:ext uri="{FF2B5EF4-FFF2-40B4-BE49-F238E27FC236}">
                                <a16:creationId xmlns:a16="http://schemas.microsoft.com/office/drawing/2014/main" id="{00000000-0008-0000-0300-0000DA010000}"/>
                              </a:ext>
                            </a:extLst>
                          </xdr14:cNvPr>
                          <xdr14:cNvContentPartPr/>
                        </xdr14:nvContentPartPr>
                        <xdr14:nvPr macro=""/>
                        <xdr14:xfrm>
                          <a:off x="1326775" y="1491856"/>
                          <a:ext cx="315360" cy="227520"/>
                        </xdr14:xfrm>
                      </xdr14:contentPart>
                    </mc:Choice>
                    <mc:Fallback xmlns="">
                      <xdr:pic>
                        <xdr:nvPicPr>
                          <xdr:cNvPr id="790" name="Ink 789">
                            <a:extLst>
                              <a:ext uri="{FF2B5EF4-FFF2-40B4-BE49-F238E27FC236}">
                                <a16:creationId xmlns:a16="http://schemas.microsoft.com/office/drawing/2014/main" id="{2685088E-90DD-4E78-9E1D-D3BAD47A53DC}"/>
                              </a:ext>
                            </a:extLst>
                          </xdr:cNvPr>
                          <xdr:cNvPicPr/>
                        </xdr:nvPicPr>
                        <xdr:blipFill>
                          <a:blip xmlns:r="http://schemas.openxmlformats.org/officeDocument/2006/relationships" r:embed="rId24"/>
                          <a:stretch>
                            <a:fillRect/>
                          </a:stretch>
                        </xdr:blipFill>
                        <xdr:spPr>
                          <a:xfrm>
                            <a:off x="1228590" y="1278953"/>
                            <a:ext cx="351000" cy="263160"/>
                          </a:xfrm>
                          <a:prstGeom prst="rect">
                            <a:avLst/>
                          </a:prstGeom>
                        </xdr:spPr>
                      </xdr:pic>
                    </mc:Fallback>
                  </mc:AlternateContent>
                </xdr:grpSp>
                <mc:AlternateContent xmlns:mc="http://schemas.openxmlformats.org/markup-compatibility/2006" xmlns:xdr14="http://schemas.microsoft.com/office/excel/2010/spreadsheetDrawing">
                  <mc:Choice Requires="xdr14">
                    <xdr14:contentPart xmlns:r="http://schemas.openxmlformats.org/officeDocument/2006/relationships" r:id="rId50">
                      <xdr14:nvContentPartPr>
                        <xdr14:cNvPr id="462" name="Ink 461">
                          <a:extLst>
                            <a:ext uri="{FF2B5EF4-FFF2-40B4-BE49-F238E27FC236}">
                              <a16:creationId xmlns:a16="http://schemas.microsoft.com/office/drawing/2014/main" id="{00000000-0008-0000-0300-0000CE010000}"/>
                            </a:ext>
                          </a:extLst>
                        </xdr14:cNvPr>
                        <xdr14:cNvContentPartPr/>
                      </xdr14:nvContentPartPr>
                      <xdr14:nvPr macro=""/>
                      <xdr14:xfrm>
                        <a:off x="1625256" y="3299439"/>
                        <a:ext cx="94214" cy="186430"/>
                      </xdr14:xfrm>
                    </xdr14:contentPart>
                  </mc:Choice>
                  <mc:Fallback xmlns="">
                    <xdr:pic>
                      <xdr:nvPicPr>
                        <xdr:cNvPr id="161" name="Ink 160">
                          <a:extLst>
                            <a:ext uri="{FF2B5EF4-FFF2-40B4-BE49-F238E27FC236}">
                              <a16:creationId xmlns:a16="http://schemas.microsoft.com/office/drawing/2014/main" id="{5738B699-4C86-42B6-B699-46CCE9BC1CB0}"/>
                            </a:ext>
                          </a:extLst>
                        </xdr:cNvPr>
                        <xdr:cNvPicPr/>
                      </xdr:nvPicPr>
                      <xdr:blipFill>
                        <a:blip xmlns:r="http://schemas.openxmlformats.org/officeDocument/2006/relationships" r:embed="rId26"/>
                        <a:stretch>
                          <a:fillRect/>
                        </a:stretch>
                      </xdr:blipFill>
                      <xdr:spPr>
                        <a:xfrm>
                          <a:off x="1429954" y="3456745"/>
                          <a:ext cx="151030" cy="243295"/>
                        </a:xfrm>
                        <a:prstGeom prst="rect">
                          <a:avLst/>
                        </a:prstGeom>
                      </xdr:spPr>
                    </xdr:pic>
                  </mc:Fallback>
                </mc:AlternateContent>
                <mc:AlternateContent xmlns:mc="http://schemas.openxmlformats.org/markup-compatibility/2006" xmlns:xdr14="http://schemas.microsoft.com/office/excel/2010/spreadsheetDrawing">
                  <mc:Choice Requires="xdr14">
                    <xdr14:contentPart xmlns:r="http://schemas.openxmlformats.org/officeDocument/2006/relationships" r:id="rId51">
                      <xdr14:nvContentPartPr>
                        <xdr14:cNvPr id="463" name="Ink 462">
                          <a:extLst>
                            <a:ext uri="{FF2B5EF4-FFF2-40B4-BE49-F238E27FC236}">
                              <a16:creationId xmlns:a16="http://schemas.microsoft.com/office/drawing/2014/main" id="{00000000-0008-0000-0300-0000CF010000}"/>
                            </a:ext>
                          </a:extLst>
                        </xdr14:cNvPr>
                        <xdr14:cNvContentPartPr/>
                      </xdr14:nvContentPartPr>
                      <xdr14:nvPr macro=""/>
                      <xdr14:xfrm>
                        <a:off x="2385761" y="3336581"/>
                        <a:ext cx="65891" cy="130385"/>
                      </xdr14:xfrm>
                    </xdr14:contentPart>
                  </mc:Choice>
                  <mc:Fallback xmlns="">
                    <xdr:pic>
                      <xdr:nvPicPr>
                        <xdr:cNvPr id="165" name="Ink 164">
                          <a:extLst>
                            <a:ext uri="{FF2B5EF4-FFF2-40B4-BE49-F238E27FC236}">
                              <a16:creationId xmlns:a16="http://schemas.microsoft.com/office/drawing/2014/main" id="{DEB8B22F-87F2-413A-9404-360B2B9EFCB9}"/>
                            </a:ext>
                          </a:extLst>
                        </xdr:cNvPr>
                        <xdr:cNvPicPr/>
                      </xdr:nvPicPr>
                      <xdr:blipFill>
                        <a:blip xmlns:r="http://schemas.openxmlformats.org/officeDocument/2006/relationships" r:embed="rId4"/>
                        <a:stretch>
                          <a:fillRect/>
                        </a:stretch>
                      </xdr:blipFill>
                      <xdr:spPr>
                        <a:xfrm>
                          <a:off x="2149913" y="3464901"/>
                          <a:ext cx="155853" cy="252985"/>
                        </a:xfrm>
                        <a:prstGeom prst="rect">
                          <a:avLst/>
                        </a:prstGeom>
                      </xdr:spPr>
                    </xdr:pic>
                  </mc:Fallback>
                </mc:AlternateContent>
                <mc:AlternateContent xmlns:mc="http://schemas.openxmlformats.org/markup-compatibility/2006" xmlns:xdr14="http://schemas.microsoft.com/office/excel/2010/spreadsheetDrawing">
                  <mc:Choice Requires="xdr14">
                    <xdr14:contentPart xmlns:r="http://schemas.openxmlformats.org/officeDocument/2006/relationships" r:id="rId52">
                      <xdr14:nvContentPartPr>
                        <xdr14:cNvPr id="464" name="Ink 463">
                          <a:extLst>
                            <a:ext uri="{FF2B5EF4-FFF2-40B4-BE49-F238E27FC236}">
                              <a16:creationId xmlns:a16="http://schemas.microsoft.com/office/drawing/2014/main" id="{00000000-0008-0000-0300-0000D0010000}"/>
                            </a:ext>
                          </a:extLst>
                        </xdr14:cNvPr>
                        <xdr14:cNvContentPartPr/>
                      </xdr14:nvContentPartPr>
                      <xdr14:nvPr macro=""/>
                      <xdr14:xfrm flipH="1">
                        <a:off x="3045758" y="3347574"/>
                        <a:ext cx="71914" cy="142303"/>
                      </xdr14:xfrm>
                    </xdr14:contentPart>
                  </mc:Choice>
                  <mc:Fallback xmlns="">
                    <xdr:pic>
                      <xdr:nvPicPr>
                        <xdr:cNvPr id="175" name="Ink 174">
                          <a:extLst>
                            <a:ext uri="{FF2B5EF4-FFF2-40B4-BE49-F238E27FC236}">
                              <a16:creationId xmlns:a16="http://schemas.microsoft.com/office/drawing/2014/main" id="{D8891EEB-FB15-4834-BE37-B3F7A530A3FA}"/>
                            </a:ext>
                          </a:extLst>
                        </xdr:cNvPr>
                        <xdr:cNvPicPr/>
                      </xdr:nvPicPr>
                      <xdr:blipFill>
                        <a:blip xmlns:r="http://schemas.openxmlformats.org/officeDocument/2006/relationships" r:embed="rId6"/>
                        <a:stretch>
                          <a:fillRect/>
                        </a:stretch>
                      </xdr:blipFill>
                      <xdr:spPr>
                        <a:xfrm flipH="1">
                          <a:off x="2765289" y="3529771"/>
                          <a:ext cx="128086" cy="199080"/>
                        </a:xfrm>
                        <a:prstGeom prst="rect">
                          <a:avLst/>
                        </a:prstGeom>
                      </xdr:spPr>
                    </xdr:pic>
                  </mc:Fallback>
                </mc:AlternateContent>
                <mc:AlternateContent xmlns:mc="http://schemas.openxmlformats.org/markup-compatibility/2006" xmlns:xdr14="http://schemas.microsoft.com/office/excel/2010/spreadsheetDrawing">
                  <mc:Choice Requires="xdr14">
                    <xdr14:contentPart xmlns:r="http://schemas.openxmlformats.org/officeDocument/2006/relationships" r:id="rId53">
                      <xdr14:nvContentPartPr>
                        <xdr14:cNvPr id="465" name="Ink 464">
                          <a:extLst>
                            <a:ext uri="{FF2B5EF4-FFF2-40B4-BE49-F238E27FC236}">
                              <a16:creationId xmlns:a16="http://schemas.microsoft.com/office/drawing/2014/main" id="{00000000-0008-0000-0300-0000D1010000}"/>
                            </a:ext>
                          </a:extLst>
                        </xdr14:cNvPr>
                        <xdr14:cNvContentPartPr/>
                      </xdr14:nvContentPartPr>
                      <xdr14:nvPr macro=""/>
                      <xdr14:xfrm flipH="1">
                        <a:off x="3579030" y="3339963"/>
                        <a:ext cx="206338" cy="128588"/>
                      </xdr14:xfrm>
                    </xdr14:contentPart>
                  </mc:Choice>
                  <mc:Fallback xmlns="">
                    <xdr:pic>
                      <xdr:nvPicPr>
                        <xdr:cNvPr id="185" name="Ink 184">
                          <a:extLst>
                            <a:ext uri="{FF2B5EF4-FFF2-40B4-BE49-F238E27FC236}">
                              <a16:creationId xmlns:a16="http://schemas.microsoft.com/office/drawing/2014/main" id="{F485EA42-DF83-4740-8A50-997B95C5C592}"/>
                            </a:ext>
                          </a:extLst>
                        </xdr:cNvPr>
                        <xdr:cNvPicPr/>
                      </xdr:nvPicPr>
                      <xdr:blipFill>
                        <a:blip xmlns:r="http://schemas.openxmlformats.org/officeDocument/2006/relationships" r:embed="rId8"/>
                        <a:stretch>
                          <a:fillRect/>
                        </a:stretch>
                      </xdr:blipFill>
                      <xdr:spPr>
                        <a:xfrm flipH="1">
                          <a:off x="3303397" y="3538738"/>
                          <a:ext cx="262775" cy="185339"/>
                        </a:xfrm>
                        <a:prstGeom prst="rect">
                          <a:avLst/>
                        </a:prstGeom>
                      </xdr:spPr>
                    </xdr:pic>
                  </mc:Fallback>
                </mc:AlternateContent>
              </xdr:grpSp>
              <xdr:grpSp>
                <xdr:nvGrpSpPr>
                  <xdr:cNvPr id="407" name="Group 406">
                    <a:extLst>
                      <a:ext uri="{FF2B5EF4-FFF2-40B4-BE49-F238E27FC236}">
                        <a16:creationId xmlns:a16="http://schemas.microsoft.com/office/drawing/2014/main" id="{00000000-0008-0000-0300-000097010000}"/>
                      </a:ext>
                    </a:extLst>
                  </xdr:cNvPr>
                  <xdr:cNvGrpSpPr>
                    <a:grpSpLocks/>
                  </xdr:cNvGrpSpPr>
                </xdr:nvGrpSpPr>
                <xdr:grpSpPr>
                  <a:xfrm>
                    <a:off x="10155733" y="7504232"/>
                    <a:ext cx="2550574" cy="113970"/>
                    <a:chOff x="400052" y="485777"/>
                    <a:chExt cx="1938337" cy="119062"/>
                  </a:xfrm>
                </xdr:grpSpPr>
                <xdr:sp macro="" textlink="">
                  <xdr:nvSpPr>
                    <xdr:cNvPr id="456" name="Rectangle 455">
                      <a:extLst>
                        <a:ext uri="{FF2B5EF4-FFF2-40B4-BE49-F238E27FC236}">
                          <a16:creationId xmlns:a16="http://schemas.microsoft.com/office/drawing/2014/main" id="{00000000-0008-0000-0300-0000C8010000}"/>
                        </a:ext>
                      </a:extLst>
                    </xdr:cNvPr>
                    <xdr:cNvSpPr/>
                  </xdr:nvSpPr>
                  <xdr:spPr>
                    <a:xfrm rot="5400000">
                      <a:off x="1309690" y="-423861"/>
                      <a:ext cx="119062" cy="1938337"/>
                    </a:xfrm>
                    <a:prstGeom prst="rect">
                      <a:avLst/>
                    </a:prstGeom>
                    <a:solidFill>
                      <a:schemeClr val="accent4">
                        <a:lumMod val="60000"/>
                        <a:lumOff val="40000"/>
                      </a:schemeClr>
                    </a:solidFill>
                    <a:ln>
                      <a:solidFill>
                        <a:schemeClr val="accent4">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457" name="Oval 456">
                      <a:extLst>
                        <a:ext uri="{FF2B5EF4-FFF2-40B4-BE49-F238E27FC236}">
                          <a16:creationId xmlns:a16="http://schemas.microsoft.com/office/drawing/2014/main" id="{00000000-0008-0000-0300-0000C9010000}"/>
                        </a:ext>
                      </a:extLst>
                    </xdr:cNvPr>
                    <xdr:cNvSpPr/>
                  </xdr:nvSpPr>
                  <xdr:spPr>
                    <a:xfrm>
                      <a:off x="1066800" y="504825"/>
                      <a:ext cx="104775" cy="90488"/>
                    </a:xfrm>
                    <a:prstGeom prst="ellipse">
                      <a:avLst/>
                    </a:prstGeom>
                    <a:solidFill>
                      <a:schemeClr val="accent3">
                        <a:lumMod val="60000"/>
                        <a:lumOff val="40000"/>
                      </a:schemeClr>
                    </a:solidFill>
                    <a:ln w="19050">
                      <a:solidFill>
                        <a:schemeClr val="accent4">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458" name="Oval 457">
                      <a:extLst>
                        <a:ext uri="{FF2B5EF4-FFF2-40B4-BE49-F238E27FC236}">
                          <a16:creationId xmlns:a16="http://schemas.microsoft.com/office/drawing/2014/main" id="{00000000-0008-0000-0300-0000CA010000}"/>
                        </a:ext>
                      </a:extLst>
                    </xdr:cNvPr>
                    <xdr:cNvSpPr/>
                  </xdr:nvSpPr>
                  <xdr:spPr>
                    <a:xfrm>
                      <a:off x="1476375" y="504825"/>
                      <a:ext cx="104775" cy="90488"/>
                    </a:xfrm>
                    <a:prstGeom prst="ellipse">
                      <a:avLst/>
                    </a:prstGeom>
                    <a:solidFill>
                      <a:schemeClr val="accent3">
                        <a:lumMod val="60000"/>
                        <a:lumOff val="40000"/>
                      </a:schemeClr>
                    </a:solidFill>
                    <a:ln w="19050">
                      <a:solidFill>
                        <a:schemeClr val="accent4">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459" name="Oval 458">
                      <a:extLst>
                        <a:ext uri="{FF2B5EF4-FFF2-40B4-BE49-F238E27FC236}">
                          <a16:creationId xmlns:a16="http://schemas.microsoft.com/office/drawing/2014/main" id="{00000000-0008-0000-0300-0000CB010000}"/>
                        </a:ext>
                      </a:extLst>
                    </xdr:cNvPr>
                    <xdr:cNvSpPr/>
                  </xdr:nvSpPr>
                  <xdr:spPr>
                    <a:xfrm>
                      <a:off x="1952626" y="504825"/>
                      <a:ext cx="104775" cy="90488"/>
                    </a:xfrm>
                    <a:prstGeom prst="ellipse">
                      <a:avLst/>
                    </a:prstGeom>
                    <a:solidFill>
                      <a:schemeClr val="accent3">
                        <a:lumMod val="60000"/>
                        <a:lumOff val="40000"/>
                      </a:schemeClr>
                    </a:solidFill>
                    <a:ln w="19050">
                      <a:solidFill>
                        <a:schemeClr val="accent4">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460" name="Oval 459">
                      <a:extLst>
                        <a:ext uri="{FF2B5EF4-FFF2-40B4-BE49-F238E27FC236}">
                          <a16:creationId xmlns:a16="http://schemas.microsoft.com/office/drawing/2014/main" id="{00000000-0008-0000-0300-0000CC010000}"/>
                        </a:ext>
                      </a:extLst>
                    </xdr:cNvPr>
                    <xdr:cNvSpPr/>
                  </xdr:nvSpPr>
                  <xdr:spPr>
                    <a:xfrm>
                      <a:off x="647699" y="495300"/>
                      <a:ext cx="104775" cy="90488"/>
                    </a:xfrm>
                    <a:prstGeom prst="ellipse">
                      <a:avLst/>
                    </a:prstGeom>
                    <a:solidFill>
                      <a:schemeClr val="accent3">
                        <a:lumMod val="60000"/>
                        <a:lumOff val="40000"/>
                      </a:schemeClr>
                    </a:solidFill>
                    <a:ln w="19050">
                      <a:solidFill>
                        <a:schemeClr val="accent4">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grpSp>
              <xdr:grpSp>
                <xdr:nvGrpSpPr>
                  <xdr:cNvPr id="408" name="Group 407">
                    <a:extLst>
                      <a:ext uri="{FF2B5EF4-FFF2-40B4-BE49-F238E27FC236}">
                        <a16:creationId xmlns:a16="http://schemas.microsoft.com/office/drawing/2014/main" id="{00000000-0008-0000-0300-000098010000}"/>
                      </a:ext>
                    </a:extLst>
                  </xdr:cNvPr>
                  <xdr:cNvGrpSpPr>
                    <a:grpSpLocks noChangeAspect="1"/>
                  </xdr:cNvGrpSpPr>
                </xdr:nvGrpSpPr>
                <xdr:grpSpPr>
                  <a:xfrm>
                    <a:off x="10203775" y="7730677"/>
                    <a:ext cx="227194" cy="1141785"/>
                    <a:chOff x="3671869" y="771510"/>
                    <a:chExt cx="528638" cy="2659909"/>
                  </a:xfrm>
                </xdr:grpSpPr>
                <xdr:sp macro="" textlink="">
                  <xdr:nvSpPr>
                    <xdr:cNvPr id="445" name="Rectangle 444">
                      <a:extLst>
                        <a:ext uri="{FF2B5EF4-FFF2-40B4-BE49-F238E27FC236}">
                          <a16:creationId xmlns:a16="http://schemas.microsoft.com/office/drawing/2014/main" id="{00000000-0008-0000-0300-0000BD010000}"/>
                        </a:ext>
                      </a:extLst>
                    </xdr:cNvPr>
                    <xdr:cNvSpPr>
                      <a:spLocks noChangeAspect="1"/>
                    </xdr:cNvSpPr>
                  </xdr:nvSpPr>
                  <xdr:spPr>
                    <a:xfrm>
                      <a:off x="3671869" y="771510"/>
                      <a:ext cx="525413" cy="2659909"/>
                    </a:xfrm>
                    <a:prstGeom prst="rect">
                      <a:avLst/>
                    </a:prstGeom>
                    <a:solidFill>
                      <a:schemeClr val="accent4">
                        <a:lumMod val="50000"/>
                      </a:schemeClr>
                    </a:solidFill>
                    <a:ln>
                      <a:solidFill>
                        <a:schemeClr val="accent4">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446" name="Straight Connector 445">
                      <a:extLst>
                        <a:ext uri="{FF2B5EF4-FFF2-40B4-BE49-F238E27FC236}">
                          <a16:creationId xmlns:a16="http://schemas.microsoft.com/office/drawing/2014/main" id="{00000000-0008-0000-0300-0000BE010000}"/>
                        </a:ext>
                      </a:extLst>
                    </xdr:cNvPr>
                    <xdr:cNvCxnSpPr/>
                  </xdr:nvCxnSpPr>
                  <xdr:spPr>
                    <a:xfrm>
                      <a:off x="3686175" y="2014538"/>
                      <a:ext cx="500063" cy="61913"/>
                    </a:xfrm>
                    <a:prstGeom prst="line">
                      <a:avLst/>
                    </a:prstGeom>
                    <a:ln w="19050">
                      <a:solidFill>
                        <a:schemeClr val="accent4">
                          <a:lumMod val="40000"/>
                          <a:lumOff val="6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447" name="Straight Connector 446">
                      <a:extLst>
                        <a:ext uri="{FF2B5EF4-FFF2-40B4-BE49-F238E27FC236}">
                          <a16:creationId xmlns:a16="http://schemas.microsoft.com/office/drawing/2014/main" id="{00000000-0008-0000-0300-0000BF010000}"/>
                        </a:ext>
                      </a:extLst>
                    </xdr:cNvPr>
                    <xdr:cNvCxnSpPr/>
                  </xdr:nvCxnSpPr>
                  <xdr:spPr>
                    <a:xfrm>
                      <a:off x="3690919" y="1038210"/>
                      <a:ext cx="500063" cy="61913"/>
                    </a:xfrm>
                    <a:prstGeom prst="line">
                      <a:avLst/>
                    </a:prstGeom>
                    <a:ln w="19050">
                      <a:solidFill>
                        <a:schemeClr val="accent4">
                          <a:lumMod val="40000"/>
                          <a:lumOff val="6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448" name="Straight Connector 447">
                      <a:extLst>
                        <a:ext uri="{FF2B5EF4-FFF2-40B4-BE49-F238E27FC236}">
                          <a16:creationId xmlns:a16="http://schemas.microsoft.com/office/drawing/2014/main" id="{00000000-0008-0000-0300-0000C0010000}"/>
                        </a:ext>
                      </a:extLst>
                    </xdr:cNvPr>
                    <xdr:cNvCxnSpPr/>
                  </xdr:nvCxnSpPr>
                  <xdr:spPr>
                    <a:xfrm>
                      <a:off x="3690919" y="3086085"/>
                      <a:ext cx="500063" cy="61913"/>
                    </a:xfrm>
                    <a:prstGeom prst="line">
                      <a:avLst/>
                    </a:prstGeom>
                    <a:ln w="19050">
                      <a:solidFill>
                        <a:schemeClr val="accent4">
                          <a:lumMod val="40000"/>
                          <a:lumOff val="6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449" name="Straight Connector 448">
                      <a:extLst>
                        <a:ext uri="{FF2B5EF4-FFF2-40B4-BE49-F238E27FC236}">
                          <a16:creationId xmlns:a16="http://schemas.microsoft.com/office/drawing/2014/main" id="{00000000-0008-0000-0300-0000C1010000}"/>
                        </a:ext>
                      </a:extLst>
                    </xdr:cNvPr>
                    <xdr:cNvCxnSpPr/>
                  </xdr:nvCxnSpPr>
                  <xdr:spPr>
                    <a:xfrm>
                      <a:off x="3681394" y="2524110"/>
                      <a:ext cx="500063" cy="61913"/>
                    </a:xfrm>
                    <a:prstGeom prst="line">
                      <a:avLst/>
                    </a:prstGeom>
                    <a:ln w="19050">
                      <a:solidFill>
                        <a:schemeClr val="accent4">
                          <a:lumMod val="40000"/>
                          <a:lumOff val="6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450" name="Straight Connector 449">
                      <a:extLst>
                        <a:ext uri="{FF2B5EF4-FFF2-40B4-BE49-F238E27FC236}">
                          <a16:creationId xmlns:a16="http://schemas.microsoft.com/office/drawing/2014/main" id="{00000000-0008-0000-0300-0000C2010000}"/>
                        </a:ext>
                      </a:extLst>
                    </xdr:cNvPr>
                    <xdr:cNvCxnSpPr/>
                  </xdr:nvCxnSpPr>
                  <xdr:spPr>
                    <a:xfrm>
                      <a:off x="3686157" y="2266935"/>
                      <a:ext cx="500063" cy="61913"/>
                    </a:xfrm>
                    <a:prstGeom prst="line">
                      <a:avLst/>
                    </a:prstGeom>
                    <a:ln w="19050">
                      <a:solidFill>
                        <a:schemeClr val="accent4">
                          <a:lumMod val="40000"/>
                          <a:lumOff val="6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451" name="Straight Connector 450">
                      <a:extLst>
                        <a:ext uri="{FF2B5EF4-FFF2-40B4-BE49-F238E27FC236}">
                          <a16:creationId xmlns:a16="http://schemas.microsoft.com/office/drawing/2014/main" id="{00000000-0008-0000-0300-0000C3010000}"/>
                        </a:ext>
                      </a:extLst>
                    </xdr:cNvPr>
                    <xdr:cNvCxnSpPr/>
                  </xdr:nvCxnSpPr>
                  <xdr:spPr>
                    <a:xfrm>
                      <a:off x="3681394" y="1795447"/>
                      <a:ext cx="500063" cy="61913"/>
                    </a:xfrm>
                    <a:prstGeom prst="line">
                      <a:avLst/>
                    </a:prstGeom>
                    <a:ln w="19050">
                      <a:solidFill>
                        <a:schemeClr val="accent4">
                          <a:lumMod val="40000"/>
                          <a:lumOff val="6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452" name="Straight Connector 451">
                      <a:extLst>
                        <a:ext uri="{FF2B5EF4-FFF2-40B4-BE49-F238E27FC236}">
                          <a16:creationId xmlns:a16="http://schemas.microsoft.com/office/drawing/2014/main" id="{00000000-0008-0000-0300-0000C4010000}"/>
                        </a:ext>
                      </a:extLst>
                    </xdr:cNvPr>
                    <xdr:cNvCxnSpPr/>
                  </xdr:nvCxnSpPr>
                  <xdr:spPr>
                    <a:xfrm>
                      <a:off x="3700444" y="2771760"/>
                      <a:ext cx="500063" cy="61913"/>
                    </a:xfrm>
                    <a:prstGeom prst="line">
                      <a:avLst/>
                    </a:prstGeom>
                    <a:ln w="19050">
                      <a:solidFill>
                        <a:schemeClr val="accent4">
                          <a:lumMod val="40000"/>
                          <a:lumOff val="6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453" name="Straight Connector 452">
                      <a:extLst>
                        <a:ext uri="{FF2B5EF4-FFF2-40B4-BE49-F238E27FC236}">
                          <a16:creationId xmlns:a16="http://schemas.microsoft.com/office/drawing/2014/main" id="{00000000-0008-0000-0300-0000C5010000}"/>
                        </a:ext>
                      </a:extLst>
                    </xdr:cNvPr>
                    <xdr:cNvCxnSpPr/>
                  </xdr:nvCxnSpPr>
                  <xdr:spPr>
                    <a:xfrm>
                      <a:off x="3686174" y="1219200"/>
                      <a:ext cx="500063" cy="61913"/>
                    </a:xfrm>
                    <a:prstGeom prst="line">
                      <a:avLst/>
                    </a:prstGeom>
                    <a:ln w="19050">
                      <a:solidFill>
                        <a:schemeClr val="accent4">
                          <a:lumMod val="40000"/>
                          <a:lumOff val="6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454" name="Straight Connector 453">
                      <a:extLst>
                        <a:ext uri="{FF2B5EF4-FFF2-40B4-BE49-F238E27FC236}">
                          <a16:creationId xmlns:a16="http://schemas.microsoft.com/office/drawing/2014/main" id="{00000000-0008-0000-0300-0000C6010000}"/>
                        </a:ext>
                      </a:extLst>
                    </xdr:cNvPr>
                    <xdr:cNvCxnSpPr/>
                  </xdr:nvCxnSpPr>
                  <xdr:spPr>
                    <a:xfrm>
                      <a:off x="3676650" y="1409700"/>
                      <a:ext cx="500063" cy="61913"/>
                    </a:xfrm>
                    <a:prstGeom prst="line">
                      <a:avLst/>
                    </a:prstGeom>
                    <a:ln w="19050">
                      <a:solidFill>
                        <a:schemeClr val="accent4">
                          <a:lumMod val="40000"/>
                          <a:lumOff val="6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455" name="Straight Connector 454">
                      <a:extLst>
                        <a:ext uri="{FF2B5EF4-FFF2-40B4-BE49-F238E27FC236}">
                          <a16:creationId xmlns:a16="http://schemas.microsoft.com/office/drawing/2014/main" id="{00000000-0008-0000-0300-0000C7010000}"/>
                        </a:ext>
                      </a:extLst>
                    </xdr:cNvPr>
                    <xdr:cNvCxnSpPr/>
                  </xdr:nvCxnSpPr>
                  <xdr:spPr>
                    <a:xfrm>
                      <a:off x="3676650" y="1600200"/>
                      <a:ext cx="500063" cy="61913"/>
                    </a:xfrm>
                    <a:prstGeom prst="line">
                      <a:avLst/>
                    </a:prstGeom>
                    <a:ln w="19050">
                      <a:solidFill>
                        <a:schemeClr val="accent4">
                          <a:lumMod val="40000"/>
                          <a:lumOff val="60000"/>
                        </a:schemeClr>
                      </a:solidFill>
                    </a:ln>
                  </xdr:spPr>
                  <xdr:style>
                    <a:lnRef idx="1">
                      <a:schemeClr val="accent1"/>
                    </a:lnRef>
                    <a:fillRef idx="0">
                      <a:schemeClr val="accent1"/>
                    </a:fillRef>
                    <a:effectRef idx="0">
                      <a:schemeClr val="accent1"/>
                    </a:effectRef>
                    <a:fontRef idx="minor">
                      <a:schemeClr val="tx1"/>
                    </a:fontRef>
                  </xdr:style>
                </xdr:cxnSp>
              </xdr:grpSp>
              <xdr:grpSp>
                <xdr:nvGrpSpPr>
                  <xdr:cNvPr id="409" name="Group 408">
                    <a:extLst>
                      <a:ext uri="{FF2B5EF4-FFF2-40B4-BE49-F238E27FC236}">
                        <a16:creationId xmlns:a16="http://schemas.microsoft.com/office/drawing/2014/main" id="{00000000-0008-0000-0300-000099010000}"/>
                      </a:ext>
                    </a:extLst>
                  </xdr:cNvPr>
                  <xdr:cNvGrpSpPr>
                    <a:grpSpLocks noChangeAspect="1"/>
                  </xdr:cNvGrpSpPr>
                </xdr:nvGrpSpPr>
                <xdr:grpSpPr>
                  <a:xfrm>
                    <a:off x="10969728" y="7752814"/>
                    <a:ext cx="227194" cy="1141785"/>
                    <a:chOff x="3671869" y="771510"/>
                    <a:chExt cx="528638" cy="2659909"/>
                  </a:xfrm>
                </xdr:grpSpPr>
                <xdr:sp macro="" textlink="">
                  <xdr:nvSpPr>
                    <xdr:cNvPr id="434" name="Rectangle 433">
                      <a:extLst>
                        <a:ext uri="{FF2B5EF4-FFF2-40B4-BE49-F238E27FC236}">
                          <a16:creationId xmlns:a16="http://schemas.microsoft.com/office/drawing/2014/main" id="{00000000-0008-0000-0300-0000B2010000}"/>
                        </a:ext>
                      </a:extLst>
                    </xdr:cNvPr>
                    <xdr:cNvSpPr>
                      <a:spLocks noChangeAspect="1"/>
                    </xdr:cNvSpPr>
                  </xdr:nvSpPr>
                  <xdr:spPr>
                    <a:xfrm>
                      <a:off x="3671869" y="771510"/>
                      <a:ext cx="525413" cy="2659909"/>
                    </a:xfrm>
                    <a:prstGeom prst="rect">
                      <a:avLst/>
                    </a:prstGeom>
                    <a:solidFill>
                      <a:schemeClr val="accent4">
                        <a:lumMod val="50000"/>
                      </a:schemeClr>
                    </a:solidFill>
                    <a:ln>
                      <a:solidFill>
                        <a:schemeClr val="accent4">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435" name="Straight Connector 434">
                      <a:extLst>
                        <a:ext uri="{FF2B5EF4-FFF2-40B4-BE49-F238E27FC236}">
                          <a16:creationId xmlns:a16="http://schemas.microsoft.com/office/drawing/2014/main" id="{00000000-0008-0000-0300-0000B3010000}"/>
                        </a:ext>
                      </a:extLst>
                    </xdr:cNvPr>
                    <xdr:cNvCxnSpPr/>
                  </xdr:nvCxnSpPr>
                  <xdr:spPr>
                    <a:xfrm>
                      <a:off x="3686175" y="2014538"/>
                      <a:ext cx="500063" cy="61913"/>
                    </a:xfrm>
                    <a:prstGeom prst="line">
                      <a:avLst/>
                    </a:prstGeom>
                    <a:ln w="19050">
                      <a:solidFill>
                        <a:schemeClr val="accent4">
                          <a:lumMod val="40000"/>
                          <a:lumOff val="6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436" name="Straight Connector 435">
                      <a:extLst>
                        <a:ext uri="{FF2B5EF4-FFF2-40B4-BE49-F238E27FC236}">
                          <a16:creationId xmlns:a16="http://schemas.microsoft.com/office/drawing/2014/main" id="{00000000-0008-0000-0300-0000B4010000}"/>
                        </a:ext>
                      </a:extLst>
                    </xdr:cNvPr>
                    <xdr:cNvCxnSpPr/>
                  </xdr:nvCxnSpPr>
                  <xdr:spPr>
                    <a:xfrm>
                      <a:off x="3690919" y="1038210"/>
                      <a:ext cx="500063" cy="61913"/>
                    </a:xfrm>
                    <a:prstGeom prst="line">
                      <a:avLst/>
                    </a:prstGeom>
                    <a:ln w="19050">
                      <a:solidFill>
                        <a:schemeClr val="accent4">
                          <a:lumMod val="40000"/>
                          <a:lumOff val="6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437" name="Straight Connector 436">
                      <a:extLst>
                        <a:ext uri="{FF2B5EF4-FFF2-40B4-BE49-F238E27FC236}">
                          <a16:creationId xmlns:a16="http://schemas.microsoft.com/office/drawing/2014/main" id="{00000000-0008-0000-0300-0000B5010000}"/>
                        </a:ext>
                      </a:extLst>
                    </xdr:cNvPr>
                    <xdr:cNvCxnSpPr/>
                  </xdr:nvCxnSpPr>
                  <xdr:spPr>
                    <a:xfrm>
                      <a:off x="3690919" y="3086085"/>
                      <a:ext cx="500063" cy="61913"/>
                    </a:xfrm>
                    <a:prstGeom prst="line">
                      <a:avLst/>
                    </a:prstGeom>
                    <a:ln w="19050">
                      <a:solidFill>
                        <a:schemeClr val="accent4">
                          <a:lumMod val="40000"/>
                          <a:lumOff val="6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438" name="Straight Connector 437">
                      <a:extLst>
                        <a:ext uri="{FF2B5EF4-FFF2-40B4-BE49-F238E27FC236}">
                          <a16:creationId xmlns:a16="http://schemas.microsoft.com/office/drawing/2014/main" id="{00000000-0008-0000-0300-0000B6010000}"/>
                        </a:ext>
                      </a:extLst>
                    </xdr:cNvPr>
                    <xdr:cNvCxnSpPr/>
                  </xdr:nvCxnSpPr>
                  <xdr:spPr>
                    <a:xfrm>
                      <a:off x="3681394" y="2524110"/>
                      <a:ext cx="500063" cy="61913"/>
                    </a:xfrm>
                    <a:prstGeom prst="line">
                      <a:avLst/>
                    </a:prstGeom>
                    <a:ln w="19050">
                      <a:solidFill>
                        <a:schemeClr val="accent4">
                          <a:lumMod val="40000"/>
                          <a:lumOff val="6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439" name="Straight Connector 438">
                      <a:extLst>
                        <a:ext uri="{FF2B5EF4-FFF2-40B4-BE49-F238E27FC236}">
                          <a16:creationId xmlns:a16="http://schemas.microsoft.com/office/drawing/2014/main" id="{00000000-0008-0000-0300-0000B7010000}"/>
                        </a:ext>
                      </a:extLst>
                    </xdr:cNvPr>
                    <xdr:cNvCxnSpPr/>
                  </xdr:nvCxnSpPr>
                  <xdr:spPr>
                    <a:xfrm>
                      <a:off x="3686157" y="2266935"/>
                      <a:ext cx="500063" cy="61913"/>
                    </a:xfrm>
                    <a:prstGeom prst="line">
                      <a:avLst/>
                    </a:prstGeom>
                    <a:ln w="19050">
                      <a:solidFill>
                        <a:schemeClr val="accent4">
                          <a:lumMod val="40000"/>
                          <a:lumOff val="6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440" name="Straight Connector 439">
                      <a:extLst>
                        <a:ext uri="{FF2B5EF4-FFF2-40B4-BE49-F238E27FC236}">
                          <a16:creationId xmlns:a16="http://schemas.microsoft.com/office/drawing/2014/main" id="{00000000-0008-0000-0300-0000B8010000}"/>
                        </a:ext>
                      </a:extLst>
                    </xdr:cNvPr>
                    <xdr:cNvCxnSpPr/>
                  </xdr:nvCxnSpPr>
                  <xdr:spPr>
                    <a:xfrm>
                      <a:off x="3681394" y="1795447"/>
                      <a:ext cx="500063" cy="61913"/>
                    </a:xfrm>
                    <a:prstGeom prst="line">
                      <a:avLst/>
                    </a:prstGeom>
                    <a:ln w="19050">
                      <a:solidFill>
                        <a:schemeClr val="accent4">
                          <a:lumMod val="40000"/>
                          <a:lumOff val="6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441" name="Straight Connector 440">
                      <a:extLst>
                        <a:ext uri="{FF2B5EF4-FFF2-40B4-BE49-F238E27FC236}">
                          <a16:creationId xmlns:a16="http://schemas.microsoft.com/office/drawing/2014/main" id="{00000000-0008-0000-0300-0000B9010000}"/>
                        </a:ext>
                      </a:extLst>
                    </xdr:cNvPr>
                    <xdr:cNvCxnSpPr/>
                  </xdr:nvCxnSpPr>
                  <xdr:spPr>
                    <a:xfrm>
                      <a:off x="3700444" y="2771760"/>
                      <a:ext cx="500063" cy="61913"/>
                    </a:xfrm>
                    <a:prstGeom prst="line">
                      <a:avLst/>
                    </a:prstGeom>
                    <a:ln w="19050">
                      <a:solidFill>
                        <a:schemeClr val="accent4">
                          <a:lumMod val="40000"/>
                          <a:lumOff val="6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442" name="Straight Connector 441">
                      <a:extLst>
                        <a:ext uri="{FF2B5EF4-FFF2-40B4-BE49-F238E27FC236}">
                          <a16:creationId xmlns:a16="http://schemas.microsoft.com/office/drawing/2014/main" id="{00000000-0008-0000-0300-0000BA010000}"/>
                        </a:ext>
                      </a:extLst>
                    </xdr:cNvPr>
                    <xdr:cNvCxnSpPr/>
                  </xdr:nvCxnSpPr>
                  <xdr:spPr>
                    <a:xfrm>
                      <a:off x="3686174" y="1219200"/>
                      <a:ext cx="500063" cy="61913"/>
                    </a:xfrm>
                    <a:prstGeom prst="line">
                      <a:avLst/>
                    </a:prstGeom>
                    <a:ln w="19050">
                      <a:solidFill>
                        <a:schemeClr val="accent4">
                          <a:lumMod val="40000"/>
                          <a:lumOff val="6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443" name="Straight Connector 442">
                      <a:extLst>
                        <a:ext uri="{FF2B5EF4-FFF2-40B4-BE49-F238E27FC236}">
                          <a16:creationId xmlns:a16="http://schemas.microsoft.com/office/drawing/2014/main" id="{00000000-0008-0000-0300-0000BB010000}"/>
                        </a:ext>
                      </a:extLst>
                    </xdr:cNvPr>
                    <xdr:cNvCxnSpPr/>
                  </xdr:nvCxnSpPr>
                  <xdr:spPr>
                    <a:xfrm>
                      <a:off x="3676650" y="1409700"/>
                      <a:ext cx="500063" cy="61913"/>
                    </a:xfrm>
                    <a:prstGeom prst="line">
                      <a:avLst/>
                    </a:prstGeom>
                    <a:ln w="19050">
                      <a:solidFill>
                        <a:schemeClr val="accent4">
                          <a:lumMod val="40000"/>
                          <a:lumOff val="6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444" name="Straight Connector 443">
                      <a:extLst>
                        <a:ext uri="{FF2B5EF4-FFF2-40B4-BE49-F238E27FC236}">
                          <a16:creationId xmlns:a16="http://schemas.microsoft.com/office/drawing/2014/main" id="{00000000-0008-0000-0300-0000BC010000}"/>
                        </a:ext>
                      </a:extLst>
                    </xdr:cNvPr>
                    <xdr:cNvCxnSpPr/>
                  </xdr:nvCxnSpPr>
                  <xdr:spPr>
                    <a:xfrm>
                      <a:off x="3676650" y="1600200"/>
                      <a:ext cx="500063" cy="61913"/>
                    </a:xfrm>
                    <a:prstGeom prst="line">
                      <a:avLst/>
                    </a:prstGeom>
                    <a:ln w="19050">
                      <a:solidFill>
                        <a:schemeClr val="accent4">
                          <a:lumMod val="40000"/>
                          <a:lumOff val="60000"/>
                        </a:schemeClr>
                      </a:solidFill>
                    </a:ln>
                  </xdr:spPr>
                  <xdr:style>
                    <a:lnRef idx="1">
                      <a:schemeClr val="accent1"/>
                    </a:lnRef>
                    <a:fillRef idx="0">
                      <a:schemeClr val="accent1"/>
                    </a:fillRef>
                    <a:effectRef idx="0">
                      <a:schemeClr val="accent1"/>
                    </a:effectRef>
                    <a:fontRef idx="minor">
                      <a:schemeClr val="tx1"/>
                    </a:fontRef>
                  </xdr:style>
                </xdr:cxnSp>
              </xdr:grpSp>
              <xdr:grpSp>
                <xdr:nvGrpSpPr>
                  <xdr:cNvPr id="410" name="Group 409">
                    <a:extLst>
                      <a:ext uri="{FF2B5EF4-FFF2-40B4-BE49-F238E27FC236}">
                        <a16:creationId xmlns:a16="http://schemas.microsoft.com/office/drawing/2014/main" id="{00000000-0008-0000-0300-00009A010000}"/>
                      </a:ext>
                    </a:extLst>
                  </xdr:cNvPr>
                  <xdr:cNvGrpSpPr>
                    <a:grpSpLocks noChangeAspect="1"/>
                  </xdr:cNvGrpSpPr>
                </xdr:nvGrpSpPr>
                <xdr:grpSpPr>
                  <a:xfrm>
                    <a:off x="11693508" y="7735159"/>
                    <a:ext cx="226365" cy="1141785"/>
                    <a:chOff x="3671869" y="771510"/>
                    <a:chExt cx="528638" cy="2659909"/>
                  </a:xfrm>
                </xdr:grpSpPr>
                <xdr:sp macro="" textlink="">
                  <xdr:nvSpPr>
                    <xdr:cNvPr id="423" name="Rectangle 422">
                      <a:extLst>
                        <a:ext uri="{FF2B5EF4-FFF2-40B4-BE49-F238E27FC236}">
                          <a16:creationId xmlns:a16="http://schemas.microsoft.com/office/drawing/2014/main" id="{00000000-0008-0000-0300-0000A7010000}"/>
                        </a:ext>
                      </a:extLst>
                    </xdr:cNvPr>
                    <xdr:cNvSpPr>
                      <a:spLocks noChangeAspect="1"/>
                    </xdr:cNvSpPr>
                  </xdr:nvSpPr>
                  <xdr:spPr>
                    <a:xfrm>
                      <a:off x="3671869" y="771510"/>
                      <a:ext cx="525413" cy="2659909"/>
                    </a:xfrm>
                    <a:prstGeom prst="rect">
                      <a:avLst/>
                    </a:prstGeom>
                    <a:solidFill>
                      <a:schemeClr val="accent4">
                        <a:lumMod val="50000"/>
                      </a:schemeClr>
                    </a:solidFill>
                    <a:ln>
                      <a:solidFill>
                        <a:schemeClr val="accent4">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424" name="Straight Connector 423">
                      <a:extLst>
                        <a:ext uri="{FF2B5EF4-FFF2-40B4-BE49-F238E27FC236}">
                          <a16:creationId xmlns:a16="http://schemas.microsoft.com/office/drawing/2014/main" id="{00000000-0008-0000-0300-0000A8010000}"/>
                        </a:ext>
                      </a:extLst>
                    </xdr:cNvPr>
                    <xdr:cNvCxnSpPr/>
                  </xdr:nvCxnSpPr>
                  <xdr:spPr>
                    <a:xfrm>
                      <a:off x="3686175" y="2014538"/>
                      <a:ext cx="500063" cy="61913"/>
                    </a:xfrm>
                    <a:prstGeom prst="line">
                      <a:avLst/>
                    </a:prstGeom>
                    <a:ln w="19050">
                      <a:solidFill>
                        <a:schemeClr val="accent4">
                          <a:lumMod val="40000"/>
                          <a:lumOff val="6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425" name="Straight Connector 424">
                      <a:extLst>
                        <a:ext uri="{FF2B5EF4-FFF2-40B4-BE49-F238E27FC236}">
                          <a16:creationId xmlns:a16="http://schemas.microsoft.com/office/drawing/2014/main" id="{00000000-0008-0000-0300-0000A9010000}"/>
                        </a:ext>
                      </a:extLst>
                    </xdr:cNvPr>
                    <xdr:cNvCxnSpPr/>
                  </xdr:nvCxnSpPr>
                  <xdr:spPr>
                    <a:xfrm>
                      <a:off x="3690919" y="1038210"/>
                      <a:ext cx="500063" cy="61913"/>
                    </a:xfrm>
                    <a:prstGeom prst="line">
                      <a:avLst/>
                    </a:prstGeom>
                    <a:ln w="19050">
                      <a:solidFill>
                        <a:schemeClr val="accent4">
                          <a:lumMod val="40000"/>
                          <a:lumOff val="6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426" name="Straight Connector 425">
                      <a:extLst>
                        <a:ext uri="{FF2B5EF4-FFF2-40B4-BE49-F238E27FC236}">
                          <a16:creationId xmlns:a16="http://schemas.microsoft.com/office/drawing/2014/main" id="{00000000-0008-0000-0300-0000AA010000}"/>
                        </a:ext>
                      </a:extLst>
                    </xdr:cNvPr>
                    <xdr:cNvCxnSpPr/>
                  </xdr:nvCxnSpPr>
                  <xdr:spPr>
                    <a:xfrm>
                      <a:off x="3690919" y="3086085"/>
                      <a:ext cx="500063" cy="61913"/>
                    </a:xfrm>
                    <a:prstGeom prst="line">
                      <a:avLst/>
                    </a:prstGeom>
                    <a:ln w="19050">
                      <a:solidFill>
                        <a:schemeClr val="accent4">
                          <a:lumMod val="40000"/>
                          <a:lumOff val="6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427" name="Straight Connector 426">
                      <a:extLst>
                        <a:ext uri="{FF2B5EF4-FFF2-40B4-BE49-F238E27FC236}">
                          <a16:creationId xmlns:a16="http://schemas.microsoft.com/office/drawing/2014/main" id="{00000000-0008-0000-0300-0000AB010000}"/>
                        </a:ext>
                      </a:extLst>
                    </xdr:cNvPr>
                    <xdr:cNvCxnSpPr/>
                  </xdr:nvCxnSpPr>
                  <xdr:spPr>
                    <a:xfrm>
                      <a:off x="3681394" y="2524110"/>
                      <a:ext cx="500063" cy="61913"/>
                    </a:xfrm>
                    <a:prstGeom prst="line">
                      <a:avLst/>
                    </a:prstGeom>
                    <a:ln w="19050">
                      <a:solidFill>
                        <a:schemeClr val="accent4">
                          <a:lumMod val="40000"/>
                          <a:lumOff val="6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428" name="Straight Connector 427">
                      <a:extLst>
                        <a:ext uri="{FF2B5EF4-FFF2-40B4-BE49-F238E27FC236}">
                          <a16:creationId xmlns:a16="http://schemas.microsoft.com/office/drawing/2014/main" id="{00000000-0008-0000-0300-0000AC010000}"/>
                        </a:ext>
                      </a:extLst>
                    </xdr:cNvPr>
                    <xdr:cNvCxnSpPr/>
                  </xdr:nvCxnSpPr>
                  <xdr:spPr>
                    <a:xfrm>
                      <a:off x="3686157" y="2266935"/>
                      <a:ext cx="500063" cy="61913"/>
                    </a:xfrm>
                    <a:prstGeom prst="line">
                      <a:avLst/>
                    </a:prstGeom>
                    <a:ln w="19050">
                      <a:solidFill>
                        <a:schemeClr val="accent4">
                          <a:lumMod val="40000"/>
                          <a:lumOff val="6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429" name="Straight Connector 428">
                      <a:extLst>
                        <a:ext uri="{FF2B5EF4-FFF2-40B4-BE49-F238E27FC236}">
                          <a16:creationId xmlns:a16="http://schemas.microsoft.com/office/drawing/2014/main" id="{00000000-0008-0000-0300-0000AD010000}"/>
                        </a:ext>
                      </a:extLst>
                    </xdr:cNvPr>
                    <xdr:cNvCxnSpPr/>
                  </xdr:nvCxnSpPr>
                  <xdr:spPr>
                    <a:xfrm>
                      <a:off x="3681394" y="1795447"/>
                      <a:ext cx="500063" cy="61913"/>
                    </a:xfrm>
                    <a:prstGeom prst="line">
                      <a:avLst/>
                    </a:prstGeom>
                    <a:ln w="19050">
                      <a:solidFill>
                        <a:schemeClr val="accent4">
                          <a:lumMod val="40000"/>
                          <a:lumOff val="6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430" name="Straight Connector 429">
                      <a:extLst>
                        <a:ext uri="{FF2B5EF4-FFF2-40B4-BE49-F238E27FC236}">
                          <a16:creationId xmlns:a16="http://schemas.microsoft.com/office/drawing/2014/main" id="{00000000-0008-0000-0300-0000AE010000}"/>
                        </a:ext>
                      </a:extLst>
                    </xdr:cNvPr>
                    <xdr:cNvCxnSpPr/>
                  </xdr:nvCxnSpPr>
                  <xdr:spPr>
                    <a:xfrm>
                      <a:off x="3700444" y="2771760"/>
                      <a:ext cx="500063" cy="61913"/>
                    </a:xfrm>
                    <a:prstGeom prst="line">
                      <a:avLst/>
                    </a:prstGeom>
                    <a:ln w="19050">
                      <a:solidFill>
                        <a:schemeClr val="accent4">
                          <a:lumMod val="40000"/>
                          <a:lumOff val="6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431" name="Straight Connector 430">
                      <a:extLst>
                        <a:ext uri="{FF2B5EF4-FFF2-40B4-BE49-F238E27FC236}">
                          <a16:creationId xmlns:a16="http://schemas.microsoft.com/office/drawing/2014/main" id="{00000000-0008-0000-0300-0000AF010000}"/>
                        </a:ext>
                      </a:extLst>
                    </xdr:cNvPr>
                    <xdr:cNvCxnSpPr/>
                  </xdr:nvCxnSpPr>
                  <xdr:spPr>
                    <a:xfrm>
                      <a:off x="3686174" y="1219200"/>
                      <a:ext cx="500063" cy="61913"/>
                    </a:xfrm>
                    <a:prstGeom prst="line">
                      <a:avLst/>
                    </a:prstGeom>
                    <a:ln w="19050">
                      <a:solidFill>
                        <a:schemeClr val="accent4">
                          <a:lumMod val="40000"/>
                          <a:lumOff val="6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432" name="Straight Connector 431">
                      <a:extLst>
                        <a:ext uri="{FF2B5EF4-FFF2-40B4-BE49-F238E27FC236}">
                          <a16:creationId xmlns:a16="http://schemas.microsoft.com/office/drawing/2014/main" id="{00000000-0008-0000-0300-0000B0010000}"/>
                        </a:ext>
                      </a:extLst>
                    </xdr:cNvPr>
                    <xdr:cNvCxnSpPr/>
                  </xdr:nvCxnSpPr>
                  <xdr:spPr>
                    <a:xfrm>
                      <a:off x="3676650" y="1409700"/>
                      <a:ext cx="500063" cy="61913"/>
                    </a:xfrm>
                    <a:prstGeom prst="line">
                      <a:avLst/>
                    </a:prstGeom>
                    <a:ln w="19050">
                      <a:solidFill>
                        <a:schemeClr val="accent4">
                          <a:lumMod val="40000"/>
                          <a:lumOff val="6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433" name="Straight Connector 432">
                      <a:extLst>
                        <a:ext uri="{FF2B5EF4-FFF2-40B4-BE49-F238E27FC236}">
                          <a16:creationId xmlns:a16="http://schemas.microsoft.com/office/drawing/2014/main" id="{00000000-0008-0000-0300-0000B1010000}"/>
                        </a:ext>
                      </a:extLst>
                    </xdr:cNvPr>
                    <xdr:cNvCxnSpPr/>
                  </xdr:nvCxnSpPr>
                  <xdr:spPr>
                    <a:xfrm>
                      <a:off x="3676650" y="1600200"/>
                      <a:ext cx="500063" cy="61913"/>
                    </a:xfrm>
                    <a:prstGeom prst="line">
                      <a:avLst/>
                    </a:prstGeom>
                    <a:ln w="19050">
                      <a:solidFill>
                        <a:schemeClr val="accent4">
                          <a:lumMod val="40000"/>
                          <a:lumOff val="60000"/>
                        </a:schemeClr>
                      </a:solidFill>
                    </a:ln>
                  </xdr:spPr>
                  <xdr:style>
                    <a:lnRef idx="1">
                      <a:schemeClr val="accent1"/>
                    </a:lnRef>
                    <a:fillRef idx="0">
                      <a:schemeClr val="accent1"/>
                    </a:fillRef>
                    <a:effectRef idx="0">
                      <a:schemeClr val="accent1"/>
                    </a:effectRef>
                    <a:fontRef idx="minor">
                      <a:schemeClr val="tx1"/>
                    </a:fontRef>
                  </xdr:style>
                </xdr:cxnSp>
              </xdr:grpSp>
              <xdr:grpSp>
                <xdr:nvGrpSpPr>
                  <xdr:cNvPr id="411" name="Group 410">
                    <a:extLst>
                      <a:ext uri="{FF2B5EF4-FFF2-40B4-BE49-F238E27FC236}">
                        <a16:creationId xmlns:a16="http://schemas.microsoft.com/office/drawing/2014/main" id="{00000000-0008-0000-0300-00009B010000}"/>
                      </a:ext>
                    </a:extLst>
                  </xdr:cNvPr>
                  <xdr:cNvGrpSpPr>
                    <a:grpSpLocks noChangeAspect="1"/>
                  </xdr:cNvGrpSpPr>
                </xdr:nvGrpSpPr>
                <xdr:grpSpPr>
                  <a:xfrm>
                    <a:off x="12398872" y="7730208"/>
                    <a:ext cx="226364" cy="1141785"/>
                    <a:chOff x="3671869" y="771510"/>
                    <a:chExt cx="528638" cy="2659909"/>
                  </a:xfrm>
                </xdr:grpSpPr>
                <xdr:sp macro="" textlink="">
                  <xdr:nvSpPr>
                    <xdr:cNvPr id="412" name="Rectangle 411">
                      <a:extLst>
                        <a:ext uri="{FF2B5EF4-FFF2-40B4-BE49-F238E27FC236}">
                          <a16:creationId xmlns:a16="http://schemas.microsoft.com/office/drawing/2014/main" id="{00000000-0008-0000-0300-00009C010000}"/>
                        </a:ext>
                      </a:extLst>
                    </xdr:cNvPr>
                    <xdr:cNvSpPr>
                      <a:spLocks noChangeAspect="1"/>
                    </xdr:cNvSpPr>
                  </xdr:nvSpPr>
                  <xdr:spPr>
                    <a:xfrm>
                      <a:off x="3671869" y="771510"/>
                      <a:ext cx="525413" cy="2659909"/>
                    </a:xfrm>
                    <a:prstGeom prst="rect">
                      <a:avLst/>
                    </a:prstGeom>
                    <a:solidFill>
                      <a:schemeClr val="accent4">
                        <a:lumMod val="50000"/>
                      </a:schemeClr>
                    </a:solidFill>
                    <a:ln>
                      <a:solidFill>
                        <a:schemeClr val="accent4">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413" name="Straight Connector 412">
                      <a:extLst>
                        <a:ext uri="{FF2B5EF4-FFF2-40B4-BE49-F238E27FC236}">
                          <a16:creationId xmlns:a16="http://schemas.microsoft.com/office/drawing/2014/main" id="{00000000-0008-0000-0300-00009D010000}"/>
                        </a:ext>
                      </a:extLst>
                    </xdr:cNvPr>
                    <xdr:cNvCxnSpPr/>
                  </xdr:nvCxnSpPr>
                  <xdr:spPr>
                    <a:xfrm>
                      <a:off x="3686175" y="2014538"/>
                      <a:ext cx="500063" cy="61913"/>
                    </a:xfrm>
                    <a:prstGeom prst="line">
                      <a:avLst/>
                    </a:prstGeom>
                    <a:ln w="19050">
                      <a:solidFill>
                        <a:schemeClr val="accent4">
                          <a:lumMod val="40000"/>
                          <a:lumOff val="6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414" name="Straight Connector 413">
                      <a:extLst>
                        <a:ext uri="{FF2B5EF4-FFF2-40B4-BE49-F238E27FC236}">
                          <a16:creationId xmlns:a16="http://schemas.microsoft.com/office/drawing/2014/main" id="{00000000-0008-0000-0300-00009E010000}"/>
                        </a:ext>
                      </a:extLst>
                    </xdr:cNvPr>
                    <xdr:cNvCxnSpPr/>
                  </xdr:nvCxnSpPr>
                  <xdr:spPr>
                    <a:xfrm>
                      <a:off x="3690919" y="1038210"/>
                      <a:ext cx="500063" cy="61913"/>
                    </a:xfrm>
                    <a:prstGeom prst="line">
                      <a:avLst/>
                    </a:prstGeom>
                    <a:ln w="19050">
                      <a:solidFill>
                        <a:schemeClr val="accent4">
                          <a:lumMod val="40000"/>
                          <a:lumOff val="6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415" name="Straight Connector 414">
                      <a:extLst>
                        <a:ext uri="{FF2B5EF4-FFF2-40B4-BE49-F238E27FC236}">
                          <a16:creationId xmlns:a16="http://schemas.microsoft.com/office/drawing/2014/main" id="{00000000-0008-0000-0300-00009F010000}"/>
                        </a:ext>
                      </a:extLst>
                    </xdr:cNvPr>
                    <xdr:cNvCxnSpPr/>
                  </xdr:nvCxnSpPr>
                  <xdr:spPr>
                    <a:xfrm>
                      <a:off x="3690919" y="3086085"/>
                      <a:ext cx="500063" cy="61913"/>
                    </a:xfrm>
                    <a:prstGeom prst="line">
                      <a:avLst/>
                    </a:prstGeom>
                    <a:ln w="19050">
                      <a:solidFill>
                        <a:schemeClr val="accent4">
                          <a:lumMod val="40000"/>
                          <a:lumOff val="6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416" name="Straight Connector 415">
                      <a:extLst>
                        <a:ext uri="{FF2B5EF4-FFF2-40B4-BE49-F238E27FC236}">
                          <a16:creationId xmlns:a16="http://schemas.microsoft.com/office/drawing/2014/main" id="{00000000-0008-0000-0300-0000A0010000}"/>
                        </a:ext>
                      </a:extLst>
                    </xdr:cNvPr>
                    <xdr:cNvCxnSpPr/>
                  </xdr:nvCxnSpPr>
                  <xdr:spPr>
                    <a:xfrm>
                      <a:off x="3681394" y="2524110"/>
                      <a:ext cx="500063" cy="61913"/>
                    </a:xfrm>
                    <a:prstGeom prst="line">
                      <a:avLst/>
                    </a:prstGeom>
                    <a:ln w="19050">
                      <a:solidFill>
                        <a:schemeClr val="accent4">
                          <a:lumMod val="40000"/>
                          <a:lumOff val="6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417" name="Straight Connector 416">
                      <a:extLst>
                        <a:ext uri="{FF2B5EF4-FFF2-40B4-BE49-F238E27FC236}">
                          <a16:creationId xmlns:a16="http://schemas.microsoft.com/office/drawing/2014/main" id="{00000000-0008-0000-0300-0000A1010000}"/>
                        </a:ext>
                      </a:extLst>
                    </xdr:cNvPr>
                    <xdr:cNvCxnSpPr/>
                  </xdr:nvCxnSpPr>
                  <xdr:spPr>
                    <a:xfrm>
                      <a:off x="3686157" y="2266935"/>
                      <a:ext cx="500063" cy="61913"/>
                    </a:xfrm>
                    <a:prstGeom prst="line">
                      <a:avLst/>
                    </a:prstGeom>
                    <a:ln w="19050">
                      <a:solidFill>
                        <a:schemeClr val="accent4">
                          <a:lumMod val="40000"/>
                          <a:lumOff val="6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418" name="Straight Connector 417">
                      <a:extLst>
                        <a:ext uri="{FF2B5EF4-FFF2-40B4-BE49-F238E27FC236}">
                          <a16:creationId xmlns:a16="http://schemas.microsoft.com/office/drawing/2014/main" id="{00000000-0008-0000-0300-0000A2010000}"/>
                        </a:ext>
                      </a:extLst>
                    </xdr:cNvPr>
                    <xdr:cNvCxnSpPr/>
                  </xdr:nvCxnSpPr>
                  <xdr:spPr>
                    <a:xfrm>
                      <a:off x="3681394" y="1795447"/>
                      <a:ext cx="500063" cy="61913"/>
                    </a:xfrm>
                    <a:prstGeom prst="line">
                      <a:avLst/>
                    </a:prstGeom>
                    <a:ln w="19050">
                      <a:solidFill>
                        <a:schemeClr val="accent4">
                          <a:lumMod val="40000"/>
                          <a:lumOff val="6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419" name="Straight Connector 418">
                      <a:extLst>
                        <a:ext uri="{FF2B5EF4-FFF2-40B4-BE49-F238E27FC236}">
                          <a16:creationId xmlns:a16="http://schemas.microsoft.com/office/drawing/2014/main" id="{00000000-0008-0000-0300-0000A3010000}"/>
                        </a:ext>
                      </a:extLst>
                    </xdr:cNvPr>
                    <xdr:cNvCxnSpPr/>
                  </xdr:nvCxnSpPr>
                  <xdr:spPr>
                    <a:xfrm>
                      <a:off x="3700444" y="2771760"/>
                      <a:ext cx="500063" cy="61913"/>
                    </a:xfrm>
                    <a:prstGeom prst="line">
                      <a:avLst/>
                    </a:prstGeom>
                    <a:ln w="19050">
                      <a:solidFill>
                        <a:schemeClr val="accent4">
                          <a:lumMod val="40000"/>
                          <a:lumOff val="6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420" name="Straight Connector 419">
                      <a:extLst>
                        <a:ext uri="{FF2B5EF4-FFF2-40B4-BE49-F238E27FC236}">
                          <a16:creationId xmlns:a16="http://schemas.microsoft.com/office/drawing/2014/main" id="{00000000-0008-0000-0300-0000A4010000}"/>
                        </a:ext>
                      </a:extLst>
                    </xdr:cNvPr>
                    <xdr:cNvCxnSpPr/>
                  </xdr:nvCxnSpPr>
                  <xdr:spPr>
                    <a:xfrm>
                      <a:off x="3686174" y="1219200"/>
                      <a:ext cx="500063" cy="61913"/>
                    </a:xfrm>
                    <a:prstGeom prst="line">
                      <a:avLst/>
                    </a:prstGeom>
                    <a:ln w="19050">
                      <a:solidFill>
                        <a:schemeClr val="accent4">
                          <a:lumMod val="40000"/>
                          <a:lumOff val="6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421" name="Straight Connector 420">
                      <a:extLst>
                        <a:ext uri="{FF2B5EF4-FFF2-40B4-BE49-F238E27FC236}">
                          <a16:creationId xmlns:a16="http://schemas.microsoft.com/office/drawing/2014/main" id="{00000000-0008-0000-0300-0000A5010000}"/>
                        </a:ext>
                      </a:extLst>
                    </xdr:cNvPr>
                    <xdr:cNvCxnSpPr/>
                  </xdr:nvCxnSpPr>
                  <xdr:spPr>
                    <a:xfrm>
                      <a:off x="3676650" y="1409700"/>
                      <a:ext cx="500063" cy="61913"/>
                    </a:xfrm>
                    <a:prstGeom prst="line">
                      <a:avLst/>
                    </a:prstGeom>
                    <a:ln w="19050">
                      <a:solidFill>
                        <a:schemeClr val="accent4">
                          <a:lumMod val="40000"/>
                          <a:lumOff val="6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422" name="Straight Connector 421">
                      <a:extLst>
                        <a:ext uri="{FF2B5EF4-FFF2-40B4-BE49-F238E27FC236}">
                          <a16:creationId xmlns:a16="http://schemas.microsoft.com/office/drawing/2014/main" id="{00000000-0008-0000-0300-0000A6010000}"/>
                        </a:ext>
                      </a:extLst>
                    </xdr:cNvPr>
                    <xdr:cNvCxnSpPr/>
                  </xdr:nvCxnSpPr>
                  <xdr:spPr>
                    <a:xfrm>
                      <a:off x="3676650" y="1600200"/>
                      <a:ext cx="500063" cy="61913"/>
                    </a:xfrm>
                    <a:prstGeom prst="line">
                      <a:avLst/>
                    </a:prstGeom>
                    <a:ln w="19050">
                      <a:solidFill>
                        <a:schemeClr val="accent4">
                          <a:lumMod val="40000"/>
                          <a:lumOff val="60000"/>
                        </a:schemeClr>
                      </a:solidFill>
                    </a:ln>
                  </xdr:spPr>
                  <xdr:style>
                    <a:lnRef idx="1">
                      <a:schemeClr val="accent1"/>
                    </a:lnRef>
                    <a:fillRef idx="0">
                      <a:schemeClr val="accent1"/>
                    </a:fillRef>
                    <a:effectRef idx="0">
                      <a:schemeClr val="accent1"/>
                    </a:effectRef>
                    <a:fontRef idx="minor">
                      <a:schemeClr val="tx1"/>
                    </a:fontRef>
                  </xdr:style>
                </xdr:cxnSp>
              </xdr:grpSp>
            </xdr:grpSp>
            <xdr:sp macro="" textlink="">
              <xdr:nvSpPr>
                <xdr:cNvPr id="402" name="Rectangle 401">
                  <a:extLst>
                    <a:ext uri="{FF2B5EF4-FFF2-40B4-BE49-F238E27FC236}">
                      <a16:creationId xmlns:a16="http://schemas.microsoft.com/office/drawing/2014/main" id="{00000000-0008-0000-0300-000092010000}"/>
                    </a:ext>
                  </a:extLst>
                </xdr:cNvPr>
                <xdr:cNvSpPr>
                  <a:spLocks noChangeAspect="1"/>
                </xdr:cNvSpPr>
              </xdr:nvSpPr>
              <xdr:spPr>
                <a:xfrm rot="16200000">
                  <a:off x="12190846" y="8274634"/>
                  <a:ext cx="1217542" cy="135861"/>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nchorCtr="1">
                  <a:noAutofit/>
                </a:bodyPr>
                <a:lstStyle/>
                <a:p>
                  <a:pPr algn="ctr"/>
                  <a:r>
                    <a:rPr lang="en-US" sz="800"/>
                    <a:t>SCOUT</a:t>
                  </a:r>
                </a:p>
              </xdr:txBody>
            </xdr:sp>
            <xdr:sp macro="" textlink="">
              <xdr:nvSpPr>
                <xdr:cNvPr id="403" name="Rectangle 402">
                  <a:extLst>
                    <a:ext uri="{FF2B5EF4-FFF2-40B4-BE49-F238E27FC236}">
                      <a16:creationId xmlns:a16="http://schemas.microsoft.com/office/drawing/2014/main" id="{00000000-0008-0000-0300-000093010000}"/>
                    </a:ext>
                  </a:extLst>
                </xdr:cNvPr>
                <xdr:cNvSpPr>
                  <a:spLocks noChangeAspect="1"/>
                </xdr:cNvSpPr>
              </xdr:nvSpPr>
              <xdr:spPr>
                <a:xfrm rot="16200000">
                  <a:off x="11468567" y="8282089"/>
                  <a:ext cx="1217542" cy="135861"/>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nchorCtr="1">
                  <a:noAutofit/>
                </a:bodyPr>
                <a:lstStyle/>
                <a:p>
                  <a:pPr algn="ctr"/>
                  <a:r>
                    <a:rPr lang="en-US" sz="800"/>
                    <a:t>ENERGY</a:t>
                  </a:r>
                  <a:r>
                    <a:rPr lang="en-US" sz="800" baseline="0"/>
                    <a:t> TRANSFER</a:t>
                  </a:r>
                  <a:endParaRPr lang="en-US" sz="800"/>
                </a:p>
              </xdr:txBody>
            </xdr:sp>
            <xdr:sp macro="" textlink="">
              <xdr:nvSpPr>
                <xdr:cNvPr id="404" name="Rectangle 403">
                  <a:extLst>
                    <a:ext uri="{FF2B5EF4-FFF2-40B4-BE49-F238E27FC236}">
                      <a16:creationId xmlns:a16="http://schemas.microsoft.com/office/drawing/2014/main" id="{00000000-0008-0000-0300-000094010000}"/>
                    </a:ext>
                  </a:extLst>
                </xdr:cNvPr>
                <xdr:cNvSpPr>
                  <a:spLocks noChangeAspect="1"/>
                </xdr:cNvSpPr>
              </xdr:nvSpPr>
              <xdr:spPr>
                <a:xfrm rot="16200000">
                  <a:off x="10737995" y="8301966"/>
                  <a:ext cx="1217542" cy="135861"/>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nchorCtr="1">
                  <a:noAutofit/>
                </a:bodyPr>
                <a:lstStyle/>
                <a:p>
                  <a:pPr algn="ctr"/>
                  <a:r>
                    <a:rPr lang="en-US" sz="800"/>
                    <a:t>DCP</a:t>
                  </a:r>
                </a:p>
              </xdr:txBody>
            </xdr:sp>
            <xdr:sp macro="" textlink="">
              <xdr:nvSpPr>
                <xdr:cNvPr id="405" name="Rectangle 404">
                  <a:extLst>
                    <a:ext uri="{FF2B5EF4-FFF2-40B4-BE49-F238E27FC236}">
                      <a16:creationId xmlns:a16="http://schemas.microsoft.com/office/drawing/2014/main" id="{00000000-0008-0000-0300-000095010000}"/>
                    </a:ext>
                  </a:extLst>
                </xdr:cNvPr>
                <xdr:cNvSpPr>
                  <a:spLocks noChangeAspect="1"/>
                </xdr:cNvSpPr>
              </xdr:nvSpPr>
              <xdr:spPr>
                <a:xfrm rot="16200000">
                  <a:off x="9970108" y="8276290"/>
                  <a:ext cx="1217542" cy="135861"/>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nchorCtr="1">
                  <a:noAutofit/>
                </a:bodyPr>
                <a:lstStyle/>
                <a:p>
                  <a:pPr algn="ctr"/>
                  <a:r>
                    <a:rPr lang="en-US" sz="800"/>
                    <a:t>WTG</a:t>
                  </a:r>
                </a:p>
              </xdr:txBody>
            </xdr:sp>
          </xdr:grpSp>
          <mc:AlternateContent xmlns:mc="http://schemas.openxmlformats.org/markup-compatibility/2006" xmlns:xdr14="http://schemas.microsoft.com/office/excel/2010/spreadsheetDrawing">
            <mc:Choice Requires="xdr14">
              <xdr14:contentPart xmlns:r="http://schemas.openxmlformats.org/officeDocument/2006/relationships" r:id="rId54">
                <xdr14:nvContentPartPr>
                  <xdr14:cNvPr id="399" name="Ink 398">
                    <a:extLst>
                      <a:ext uri="{FF2B5EF4-FFF2-40B4-BE49-F238E27FC236}">
                        <a16:creationId xmlns:a16="http://schemas.microsoft.com/office/drawing/2014/main" id="{00000000-0008-0000-0300-00008F010000}"/>
                      </a:ext>
                    </a:extLst>
                  </xdr14:cNvPr>
                  <xdr14:cNvContentPartPr/>
                </xdr14:nvContentPartPr>
                <xdr14:nvPr macro=""/>
                <xdr14:xfrm>
                  <a:off x="12912457" y="7917937"/>
                  <a:ext cx="456120" cy="123840"/>
                </xdr14:xfrm>
              </xdr14:contentPart>
            </mc:Choice>
            <mc:Fallback xmlns="">
              <xdr:pic>
                <xdr:nvPicPr>
                  <xdr:cNvPr id="14" name="Ink 13">
                    <a:extLst>
                      <a:ext uri="{FF2B5EF4-FFF2-40B4-BE49-F238E27FC236}">
                        <a16:creationId xmlns:a16="http://schemas.microsoft.com/office/drawing/2014/main" id="{4254289A-6F82-4437-940E-02A7DF732717}"/>
                      </a:ext>
                    </a:extLst>
                  </xdr:cNvPr>
                  <xdr:cNvPicPr/>
                </xdr:nvPicPr>
                <xdr:blipFill>
                  <a:blip xmlns:r="http://schemas.openxmlformats.org/officeDocument/2006/relationships" r:embed="rId31"/>
                  <a:stretch>
                    <a:fillRect/>
                  </a:stretch>
                </xdr:blipFill>
                <xdr:spPr>
                  <a:xfrm>
                    <a:off x="12876514" y="7881937"/>
                    <a:ext cx="527647" cy="195480"/>
                  </a:xfrm>
                  <a:prstGeom prst="rect">
                    <a:avLst/>
                  </a:prstGeom>
                </xdr:spPr>
              </xdr:pic>
            </mc:Fallback>
          </mc:AlternateContent>
          <xdr:sp macro="" textlink="">
            <xdr:nvSpPr>
              <xdr:cNvPr id="400" name="Oval 399">
                <a:extLst>
                  <a:ext uri="{FF2B5EF4-FFF2-40B4-BE49-F238E27FC236}">
                    <a16:creationId xmlns:a16="http://schemas.microsoft.com/office/drawing/2014/main" id="{00000000-0008-0000-0300-000090010000}"/>
                  </a:ext>
                </a:extLst>
              </xdr:cNvPr>
              <xdr:cNvSpPr/>
            </xdr:nvSpPr>
            <xdr:spPr>
              <a:xfrm>
                <a:off x="13314293" y="8050695"/>
                <a:ext cx="132522" cy="86967"/>
              </a:xfrm>
              <a:prstGeom prst="ellipse">
                <a:avLst/>
              </a:prstGeom>
              <a:solidFill>
                <a:schemeClr val="accent3">
                  <a:lumMod val="60000"/>
                  <a:lumOff val="40000"/>
                </a:schemeClr>
              </a:solidFill>
              <a:ln w="19050">
                <a:solidFill>
                  <a:schemeClr val="accent4">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grpSp>
        <xdr:grpSp>
          <xdr:nvGrpSpPr>
            <xdr:cNvPr id="390" name="Group 389">
              <a:extLst>
                <a:ext uri="{FF2B5EF4-FFF2-40B4-BE49-F238E27FC236}">
                  <a16:creationId xmlns:a16="http://schemas.microsoft.com/office/drawing/2014/main" id="{00000000-0008-0000-0300-000086010000}"/>
                </a:ext>
              </a:extLst>
            </xdr:cNvPr>
            <xdr:cNvGrpSpPr/>
          </xdr:nvGrpSpPr>
          <xdr:grpSpPr>
            <a:xfrm rot="1007400">
              <a:off x="8786484" y="9920615"/>
              <a:ext cx="2467610" cy="895330"/>
              <a:chOff x="1120375" y="3430393"/>
              <a:chExt cx="2497229" cy="895330"/>
            </a:xfrm>
          </xdr:grpSpPr>
          <xdr:sp macro="" textlink="">
            <xdr:nvSpPr>
              <xdr:cNvPr id="395" name="Rectangle: Rounded Corners 394">
                <a:extLst>
                  <a:ext uri="{FF2B5EF4-FFF2-40B4-BE49-F238E27FC236}">
                    <a16:creationId xmlns:a16="http://schemas.microsoft.com/office/drawing/2014/main" id="{00000000-0008-0000-0300-00008B010000}"/>
                  </a:ext>
                </a:extLst>
              </xdr:cNvPr>
              <xdr:cNvSpPr/>
            </xdr:nvSpPr>
            <xdr:spPr>
              <a:xfrm rot="9739662">
                <a:off x="1492243" y="3710590"/>
                <a:ext cx="1509712" cy="95250"/>
              </a:xfrm>
              <a:prstGeom prst="roundRect">
                <a:avLst/>
              </a:prstGeom>
              <a:solidFill>
                <a:srgbClr val="FF0000"/>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396" name="Straight Connector 395">
                <a:extLst>
                  <a:ext uri="{FF2B5EF4-FFF2-40B4-BE49-F238E27FC236}">
                    <a16:creationId xmlns:a16="http://schemas.microsoft.com/office/drawing/2014/main" id="{00000000-0008-0000-0300-00008C010000}"/>
                  </a:ext>
                </a:extLst>
              </xdr:cNvPr>
              <xdr:cNvCxnSpPr/>
            </xdr:nvCxnSpPr>
            <xdr:spPr>
              <a:xfrm rot="9739662">
                <a:off x="2955617" y="3430393"/>
                <a:ext cx="661987" cy="0"/>
              </a:xfrm>
              <a:prstGeom prst="line">
                <a:avLst/>
              </a:prstGeom>
              <a:ln w="28575">
                <a:solidFill>
                  <a:schemeClr val="bg1">
                    <a:lumMod val="75000"/>
                  </a:schemeClr>
                </a:solidFill>
              </a:ln>
            </xdr:spPr>
            <xdr:style>
              <a:lnRef idx="1">
                <a:schemeClr val="accent1"/>
              </a:lnRef>
              <a:fillRef idx="0">
                <a:schemeClr val="accent1"/>
              </a:fillRef>
              <a:effectRef idx="0">
                <a:schemeClr val="accent1"/>
              </a:effectRef>
              <a:fontRef idx="minor">
                <a:schemeClr val="tx1"/>
              </a:fontRef>
            </xdr:style>
          </xdr:cxnSp>
          <mc:AlternateContent xmlns:mc="http://schemas.openxmlformats.org/markup-compatibility/2006" xmlns:xdr14="http://schemas.microsoft.com/office/excel/2010/spreadsheetDrawing">
            <mc:Choice Requires="xdr14">
              <xdr14:contentPart xmlns:r="http://schemas.openxmlformats.org/officeDocument/2006/relationships" r:id="rId55">
                <xdr14:nvContentPartPr>
                  <xdr14:cNvPr id="397" name="Ink 396">
                    <a:extLst>
                      <a:ext uri="{FF2B5EF4-FFF2-40B4-BE49-F238E27FC236}">
                        <a16:creationId xmlns:a16="http://schemas.microsoft.com/office/drawing/2014/main" id="{00000000-0008-0000-0300-00008D010000}"/>
                      </a:ext>
                    </a:extLst>
                  </xdr14:cNvPr>
                  <xdr14:cNvContentPartPr/>
                </xdr14:nvContentPartPr>
                <xdr14:nvPr macro=""/>
                <xdr14:xfrm rot="9739662">
                  <a:off x="1120375" y="4057163"/>
                  <a:ext cx="455760" cy="268560"/>
                </xdr14:xfrm>
              </xdr14:contentPart>
            </mc:Choice>
            <mc:Fallback xmlns="">
              <xdr:pic>
                <xdr:nvPicPr>
                  <xdr:cNvPr id="797" name="Ink 796">
                    <a:extLst>
                      <a:ext uri="{FF2B5EF4-FFF2-40B4-BE49-F238E27FC236}">
                        <a16:creationId xmlns:a16="http://schemas.microsoft.com/office/drawing/2014/main" id="{ED97A18C-4246-47F3-B0DF-A44CB5805E6E}"/>
                      </a:ext>
                    </a:extLst>
                  </xdr:cNvPr>
                  <xdr:cNvPicPr/>
                </xdr:nvPicPr>
                <xdr:blipFill>
                  <a:blip xmlns:r="http://schemas.openxmlformats.org/officeDocument/2006/relationships" r:embed="rId33"/>
                  <a:stretch>
                    <a:fillRect/>
                  </a:stretch>
                </xdr:blipFill>
                <xdr:spPr>
                  <a:xfrm rot="9739662">
                    <a:off x="1102375" y="4039163"/>
                    <a:ext cx="491400" cy="304200"/>
                  </a:xfrm>
                  <a:prstGeom prst="rect">
                    <a:avLst/>
                  </a:prstGeom>
                </xdr:spPr>
              </xdr:pic>
            </mc:Fallback>
          </mc:AlternateContent>
        </xdr:grpSp>
        <xdr:grpSp>
          <xdr:nvGrpSpPr>
            <xdr:cNvPr id="391" name="Group 390">
              <a:extLst>
                <a:ext uri="{FF2B5EF4-FFF2-40B4-BE49-F238E27FC236}">
                  <a16:creationId xmlns:a16="http://schemas.microsoft.com/office/drawing/2014/main" id="{00000000-0008-0000-0300-000087010000}"/>
                </a:ext>
              </a:extLst>
            </xdr:cNvPr>
            <xdr:cNvGrpSpPr/>
          </xdr:nvGrpSpPr>
          <xdr:grpSpPr>
            <a:xfrm rot="12221241">
              <a:off x="8766217" y="9502734"/>
              <a:ext cx="2385349" cy="1134483"/>
              <a:chOff x="3540612" y="1718709"/>
              <a:chExt cx="2385349" cy="1134483"/>
            </a:xfrm>
          </xdr:grpSpPr>
          <xdr:sp macro="" textlink="">
            <xdr:nvSpPr>
              <xdr:cNvPr id="392" name="Rectangle: Rounded Corners 391">
                <a:extLst>
                  <a:ext uri="{FF2B5EF4-FFF2-40B4-BE49-F238E27FC236}">
                    <a16:creationId xmlns:a16="http://schemas.microsoft.com/office/drawing/2014/main" id="{00000000-0008-0000-0300-000088010000}"/>
                  </a:ext>
                </a:extLst>
              </xdr:cNvPr>
              <xdr:cNvSpPr/>
            </xdr:nvSpPr>
            <xdr:spPr>
              <a:xfrm rot="20103496">
                <a:off x="4099321" y="2343349"/>
                <a:ext cx="1509712" cy="95250"/>
              </a:xfrm>
              <a:prstGeom prst="roundRect">
                <a:avLst/>
              </a:prstGeom>
              <a:solidFill>
                <a:schemeClr val="tx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393" name="Straight Connector 392">
                <a:extLst>
                  <a:ext uri="{FF2B5EF4-FFF2-40B4-BE49-F238E27FC236}">
                    <a16:creationId xmlns:a16="http://schemas.microsoft.com/office/drawing/2014/main" id="{00000000-0008-0000-0300-000089010000}"/>
                  </a:ext>
                </a:extLst>
              </xdr:cNvPr>
              <xdr:cNvCxnSpPr/>
            </xdr:nvCxnSpPr>
            <xdr:spPr>
              <a:xfrm rot="20103496">
                <a:off x="3540612" y="2853192"/>
                <a:ext cx="661987" cy="0"/>
              </a:xfrm>
              <a:prstGeom prst="line">
                <a:avLst/>
              </a:prstGeom>
              <a:ln w="28575">
                <a:solidFill>
                  <a:schemeClr val="bg1">
                    <a:lumMod val="75000"/>
                  </a:schemeClr>
                </a:solidFill>
              </a:ln>
            </xdr:spPr>
            <xdr:style>
              <a:lnRef idx="1">
                <a:schemeClr val="accent1"/>
              </a:lnRef>
              <a:fillRef idx="0">
                <a:schemeClr val="accent1"/>
              </a:fillRef>
              <a:effectRef idx="0">
                <a:schemeClr val="accent1"/>
              </a:effectRef>
              <a:fontRef idx="minor">
                <a:schemeClr val="tx1"/>
              </a:fontRef>
            </xdr:style>
          </xdr:cxnSp>
          <mc:AlternateContent xmlns:mc="http://schemas.openxmlformats.org/markup-compatibility/2006" xmlns:xdr14="http://schemas.microsoft.com/office/excel/2010/spreadsheetDrawing">
            <mc:Choice Requires="xdr14">
              <xdr14:contentPart xmlns:r="http://schemas.openxmlformats.org/officeDocument/2006/relationships" r:id="rId56">
                <xdr14:nvContentPartPr>
                  <xdr14:cNvPr id="394" name="Ink 393">
                    <a:extLst>
                      <a:ext uri="{FF2B5EF4-FFF2-40B4-BE49-F238E27FC236}">
                        <a16:creationId xmlns:a16="http://schemas.microsoft.com/office/drawing/2014/main" id="{00000000-0008-0000-0300-00008A010000}"/>
                      </a:ext>
                    </a:extLst>
                  </xdr14:cNvPr>
                  <xdr14:cNvContentPartPr/>
                </xdr14:nvContentPartPr>
                <xdr14:nvPr macro=""/>
                <xdr14:xfrm rot="20103496">
                  <a:off x="5470201" y="1718709"/>
                  <a:ext cx="455760" cy="268560"/>
                </xdr14:xfrm>
              </xdr14:contentPart>
            </mc:Choice>
            <mc:Fallback xmlns="">
              <xdr:pic>
                <xdr:nvPicPr>
                  <xdr:cNvPr id="806" name="Ink 805">
                    <a:extLst>
                      <a:ext uri="{FF2B5EF4-FFF2-40B4-BE49-F238E27FC236}">
                        <a16:creationId xmlns:a16="http://schemas.microsoft.com/office/drawing/2014/main" id="{C5AAA6F3-CC1F-448F-89C7-EA9227A9894F}"/>
                      </a:ext>
                    </a:extLst>
                  </xdr:cNvPr>
                  <xdr:cNvPicPr/>
                </xdr:nvPicPr>
                <xdr:blipFill>
                  <a:blip xmlns:r="http://schemas.openxmlformats.org/officeDocument/2006/relationships" r:embed="rId35"/>
                  <a:stretch>
                    <a:fillRect/>
                  </a:stretch>
                </xdr:blipFill>
                <xdr:spPr>
                  <a:xfrm rot="20103496">
                    <a:off x="5452201" y="1700709"/>
                    <a:ext cx="491400" cy="304200"/>
                  </a:xfrm>
                  <a:prstGeom prst="rect">
                    <a:avLst/>
                  </a:prstGeom>
                </xdr:spPr>
              </xdr:pic>
            </mc:Fallback>
          </mc:AlternateContent>
        </xdr:grpSp>
      </xdr:grpSp>
      <xdr:grpSp>
        <xdr:nvGrpSpPr>
          <xdr:cNvPr id="381" name="Group 380">
            <a:extLst>
              <a:ext uri="{FF2B5EF4-FFF2-40B4-BE49-F238E27FC236}">
                <a16:creationId xmlns:a16="http://schemas.microsoft.com/office/drawing/2014/main" id="{00000000-0008-0000-0300-00007D010000}"/>
              </a:ext>
            </a:extLst>
          </xdr:cNvPr>
          <xdr:cNvGrpSpPr/>
        </xdr:nvGrpSpPr>
        <xdr:grpSpPr>
          <a:xfrm rot="1474358">
            <a:off x="13538241" y="9188408"/>
            <a:ext cx="2385349" cy="1134483"/>
            <a:chOff x="3540612" y="1718709"/>
            <a:chExt cx="2385349" cy="1134483"/>
          </a:xfrm>
        </xdr:grpSpPr>
        <xdr:sp macro="" textlink="">
          <xdr:nvSpPr>
            <xdr:cNvPr id="386" name="Rectangle: Rounded Corners 385">
              <a:extLst>
                <a:ext uri="{FF2B5EF4-FFF2-40B4-BE49-F238E27FC236}">
                  <a16:creationId xmlns:a16="http://schemas.microsoft.com/office/drawing/2014/main" id="{00000000-0008-0000-0300-000082010000}"/>
                </a:ext>
              </a:extLst>
            </xdr:cNvPr>
            <xdr:cNvSpPr/>
          </xdr:nvSpPr>
          <xdr:spPr>
            <a:xfrm rot="20103496">
              <a:off x="4099321" y="2343349"/>
              <a:ext cx="1509712" cy="95250"/>
            </a:xfrm>
            <a:prstGeom prst="roundRect">
              <a:avLst/>
            </a:prstGeom>
            <a:solidFill>
              <a:schemeClr val="tx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387" name="Straight Connector 386">
              <a:extLst>
                <a:ext uri="{FF2B5EF4-FFF2-40B4-BE49-F238E27FC236}">
                  <a16:creationId xmlns:a16="http://schemas.microsoft.com/office/drawing/2014/main" id="{00000000-0008-0000-0300-000083010000}"/>
                </a:ext>
              </a:extLst>
            </xdr:cNvPr>
            <xdr:cNvCxnSpPr/>
          </xdr:nvCxnSpPr>
          <xdr:spPr>
            <a:xfrm rot="20103496">
              <a:off x="3540612" y="2853192"/>
              <a:ext cx="661987" cy="0"/>
            </a:xfrm>
            <a:prstGeom prst="line">
              <a:avLst/>
            </a:prstGeom>
            <a:ln w="28575">
              <a:solidFill>
                <a:schemeClr val="bg1">
                  <a:lumMod val="75000"/>
                </a:schemeClr>
              </a:solidFill>
            </a:ln>
          </xdr:spPr>
          <xdr:style>
            <a:lnRef idx="1">
              <a:schemeClr val="accent1"/>
            </a:lnRef>
            <a:fillRef idx="0">
              <a:schemeClr val="accent1"/>
            </a:fillRef>
            <a:effectRef idx="0">
              <a:schemeClr val="accent1"/>
            </a:effectRef>
            <a:fontRef idx="minor">
              <a:schemeClr val="tx1"/>
            </a:fontRef>
          </xdr:style>
        </xdr:cxnSp>
        <mc:AlternateContent xmlns:mc="http://schemas.openxmlformats.org/markup-compatibility/2006" xmlns:xdr14="http://schemas.microsoft.com/office/excel/2010/spreadsheetDrawing">
          <mc:Choice Requires="xdr14">
            <xdr14:contentPart xmlns:r="http://schemas.openxmlformats.org/officeDocument/2006/relationships" r:id="rId57">
              <xdr14:nvContentPartPr>
                <xdr14:cNvPr id="388" name="Ink 387">
                  <a:extLst>
                    <a:ext uri="{FF2B5EF4-FFF2-40B4-BE49-F238E27FC236}">
                      <a16:creationId xmlns:a16="http://schemas.microsoft.com/office/drawing/2014/main" id="{00000000-0008-0000-0300-000084010000}"/>
                    </a:ext>
                  </a:extLst>
                </xdr14:cNvPr>
                <xdr14:cNvContentPartPr/>
              </xdr14:nvContentPartPr>
              <xdr14:nvPr macro=""/>
              <xdr14:xfrm rot="20103496">
                <a:off x="5470201" y="1718709"/>
                <a:ext cx="455760" cy="268560"/>
              </xdr14:xfrm>
            </xdr14:contentPart>
          </mc:Choice>
          <mc:Fallback xmlns="">
            <xdr:pic>
              <xdr:nvPicPr>
                <xdr:cNvPr id="806" name="Ink 805">
                  <a:extLst>
                    <a:ext uri="{FF2B5EF4-FFF2-40B4-BE49-F238E27FC236}">
                      <a16:creationId xmlns:a16="http://schemas.microsoft.com/office/drawing/2014/main" id="{C5AAA6F3-CC1F-448F-89C7-EA9227A9894F}"/>
                    </a:ext>
                  </a:extLst>
                </xdr:cNvPr>
                <xdr:cNvPicPr/>
              </xdr:nvPicPr>
              <xdr:blipFill>
                <a:blip xmlns:r="http://schemas.openxmlformats.org/officeDocument/2006/relationships" r:embed="rId28"/>
                <a:stretch>
                  <a:fillRect/>
                </a:stretch>
              </xdr:blipFill>
              <xdr:spPr>
                <a:xfrm rot="20103496">
                  <a:off x="5452201" y="1700709"/>
                  <a:ext cx="491400" cy="304200"/>
                </a:xfrm>
                <a:prstGeom prst="rect">
                  <a:avLst/>
                </a:prstGeom>
              </xdr:spPr>
            </xdr:pic>
          </mc:Fallback>
        </mc:AlternateContent>
      </xdr:grpSp>
      <xdr:grpSp>
        <xdr:nvGrpSpPr>
          <xdr:cNvPr id="382" name="Group 381">
            <a:extLst>
              <a:ext uri="{FF2B5EF4-FFF2-40B4-BE49-F238E27FC236}">
                <a16:creationId xmlns:a16="http://schemas.microsoft.com/office/drawing/2014/main" id="{00000000-0008-0000-0300-00007E010000}"/>
              </a:ext>
            </a:extLst>
          </xdr:cNvPr>
          <xdr:cNvGrpSpPr/>
        </xdr:nvGrpSpPr>
        <xdr:grpSpPr>
          <a:xfrm rot="11901881">
            <a:off x="13472785" y="9653915"/>
            <a:ext cx="2467610" cy="895330"/>
            <a:chOff x="1120375" y="3430393"/>
            <a:chExt cx="2497229" cy="895330"/>
          </a:xfrm>
        </xdr:grpSpPr>
        <xdr:sp macro="" textlink="">
          <xdr:nvSpPr>
            <xdr:cNvPr id="383" name="Rectangle: Rounded Corners 382">
              <a:extLst>
                <a:ext uri="{FF2B5EF4-FFF2-40B4-BE49-F238E27FC236}">
                  <a16:creationId xmlns:a16="http://schemas.microsoft.com/office/drawing/2014/main" id="{00000000-0008-0000-0300-00007F010000}"/>
                </a:ext>
              </a:extLst>
            </xdr:cNvPr>
            <xdr:cNvSpPr/>
          </xdr:nvSpPr>
          <xdr:spPr>
            <a:xfrm rot="9739662">
              <a:off x="1492243" y="3710590"/>
              <a:ext cx="1509712" cy="95250"/>
            </a:xfrm>
            <a:prstGeom prst="roundRect">
              <a:avLst/>
            </a:prstGeom>
            <a:solidFill>
              <a:srgbClr val="FF0000"/>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384" name="Straight Connector 383">
              <a:extLst>
                <a:ext uri="{FF2B5EF4-FFF2-40B4-BE49-F238E27FC236}">
                  <a16:creationId xmlns:a16="http://schemas.microsoft.com/office/drawing/2014/main" id="{00000000-0008-0000-0300-000080010000}"/>
                </a:ext>
              </a:extLst>
            </xdr:cNvPr>
            <xdr:cNvCxnSpPr/>
          </xdr:nvCxnSpPr>
          <xdr:spPr>
            <a:xfrm rot="9739662">
              <a:off x="2955617" y="3430393"/>
              <a:ext cx="661987" cy="0"/>
            </a:xfrm>
            <a:prstGeom prst="line">
              <a:avLst/>
            </a:prstGeom>
            <a:ln w="28575">
              <a:solidFill>
                <a:schemeClr val="bg1">
                  <a:lumMod val="75000"/>
                </a:schemeClr>
              </a:solidFill>
            </a:ln>
          </xdr:spPr>
          <xdr:style>
            <a:lnRef idx="1">
              <a:schemeClr val="accent1"/>
            </a:lnRef>
            <a:fillRef idx="0">
              <a:schemeClr val="accent1"/>
            </a:fillRef>
            <a:effectRef idx="0">
              <a:schemeClr val="accent1"/>
            </a:effectRef>
            <a:fontRef idx="minor">
              <a:schemeClr val="tx1"/>
            </a:fontRef>
          </xdr:style>
        </xdr:cxnSp>
        <mc:AlternateContent xmlns:mc="http://schemas.openxmlformats.org/markup-compatibility/2006" xmlns:xdr14="http://schemas.microsoft.com/office/excel/2010/spreadsheetDrawing">
          <mc:Choice Requires="xdr14">
            <xdr14:contentPart xmlns:r="http://schemas.openxmlformats.org/officeDocument/2006/relationships" r:id="rId58">
              <xdr14:nvContentPartPr>
                <xdr14:cNvPr id="385" name="Ink 384">
                  <a:extLst>
                    <a:ext uri="{FF2B5EF4-FFF2-40B4-BE49-F238E27FC236}">
                      <a16:creationId xmlns:a16="http://schemas.microsoft.com/office/drawing/2014/main" id="{00000000-0008-0000-0300-000081010000}"/>
                    </a:ext>
                  </a:extLst>
                </xdr14:cNvPr>
                <xdr14:cNvContentPartPr/>
              </xdr14:nvContentPartPr>
              <xdr14:nvPr macro=""/>
              <xdr14:xfrm rot="9739662">
                <a:off x="1120375" y="4057163"/>
                <a:ext cx="455760" cy="268560"/>
              </xdr14:xfrm>
            </xdr14:contentPart>
          </mc:Choice>
          <mc:Fallback xmlns="">
            <xdr:pic>
              <xdr:nvPicPr>
                <xdr:cNvPr id="797" name="Ink 796">
                  <a:extLst>
                    <a:ext uri="{FF2B5EF4-FFF2-40B4-BE49-F238E27FC236}">
                      <a16:creationId xmlns:a16="http://schemas.microsoft.com/office/drawing/2014/main" id="{ED97A18C-4246-47F3-B0DF-A44CB5805E6E}"/>
                    </a:ext>
                  </a:extLst>
                </xdr:cNvPr>
                <xdr:cNvPicPr/>
              </xdr:nvPicPr>
              <xdr:blipFill>
                <a:blip xmlns:r="http://schemas.openxmlformats.org/officeDocument/2006/relationships" r:embed="rId59"/>
                <a:stretch>
                  <a:fillRect/>
                </a:stretch>
              </xdr:blipFill>
              <xdr:spPr>
                <a:xfrm rot="9739662">
                  <a:off x="1102375" y="4039163"/>
                  <a:ext cx="491400" cy="304200"/>
                </a:xfrm>
                <a:prstGeom prst="rect">
                  <a:avLst/>
                </a:prstGeom>
              </xdr:spPr>
            </xdr:pic>
          </mc:Fallback>
        </mc:AlternateContent>
      </xdr:grpSp>
    </xdr:grpSp>
    <xdr:clientData/>
  </xdr:twoCellAnchor>
</xdr:wsDr>
</file>

<file path=xl/drawings/drawing4.xml><?xml version="1.0" encoding="utf-8"?>
<xdr:wsDr xmlns:xdr="http://schemas.openxmlformats.org/drawingml/2006/spreadsheetDrawing" xmlns:a="http://schemas.openxmlformats.org/drawingml/2006/main">
  <xdr:twoCellAnchor>
    <xdr:from>
      <xdr:col>11</xdr:col>
      <xdr:colOff>38107</xdr:colOff>
      <xdr:row>8</xdr:row>
      <xdr:rowOff>174499</xdr:rowOff>
    </xdr:from>
    <xdr:to>
      <xdr:col>22</xdr:col>
      <xdr:colOff>129544</xdr:colOff>
      <xdr:row>22</xdr:row>
      <xdr:rowOff>25269</xdr:rowOff>
    </xdr:to>
    <xdr:grpSp>
      <xdr:nvGrpSpPr>
        <xdr:cNvPr id="2" name="Group 1">
          <a:extLst>
            <a:ext uri="{FF2B5EF4-FFF2-40B4-BE49-F238E27FC236}">
              <a16:creationId xmlns:a16="http://schemas.microsoft.com/office/drawing/2014/main" id="{00000000-0008-0000-0400-000002000000}"/>
            </a:ext>
          </a:extLst>
        </xdr:cNvPr>
        <xdr:cNvGrpSpPr/>
      </xdr:nvGrpSpPr>
      <xdr:grpSpPr>
        <a:xfrm>
          <a:off x="2447932" y="1698499"/>
          <a:ext cx="2501262" cy="2517770"/>
          <a:chOff x="10896607" y="1546099"/>
          <a:chExt cx="2501262" cy="2517770"/>
        </a:xfrm>
      </xdr:grpSpPr>
      <xdr:sp macro="" textlink="">
        <xdr:nvSpPr>
          <xdr:cNvPr id="3" name="Cylinder 2">
            <a:extLst>
              <a:ext uri="{FF2B5EF4-FFF2-40B4-BE49-F238E27FC236}">
                <a16:creationId xmlns:a16="http://schemas.microsoft.com/office/drawing/2014/main" id="{00000000-0008-0000-0400-000003000000}"/>
              </a:ext>
            </a:extLst>
          </xdr:cNvPr>
          <xdr:cNvSpPr/>
        </xdr:nvSpPr>
        <xdr:spPr>
          <a:xfrm rot="16200000">
            <a:off x="12181717" y="2841499"/>
            <a:ext cx="54864" cy="2377440"/>
          </a:xfrm>
          <a:prstGeom prst="can">
            <a:avLst/>
          </a:prstGeom>
          <a:solidFill>
            <a:schemeClr val="bg1"/>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4" name="L-Shape 3">
            <a:extLst>
              <a:ext uri="{FF2B5EF4-FFF2-40B4-BE49-F238E27FC236}">
                <a16:creationId xmlns:a16="http://schemas.microsoft.com/office/drawing/2014/main" id="{00000000-0008-0000-0400-000004000000}"/>
              </a:ext>
            </a:extLst>
          </xdr:cNvPr>
          <xdr:cNvSpPr>
            <a:spLocks noChangeAspect="1"/>
          </xdr:cNvSpPr>
        </xdr:nvSpPr>
        <xdr:spPr>
          <a:xfrm>
            <a:off x="10896607" y="3914782"/>
            <a:ext cx="149087" cy="149087"/>
          </a:xfrm>
          <a:prstGeom prst="corner">
            <a:avLst/>
          </a:prstGeom>
          <a:solidFill>
            <a:schemeClr val="bg1"/>
          </a:solidFill>
          <a:ln>
            <a:solidFill>
              <a:schemeClr val="bg1">
                <a:lumMod val="8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5" name="Cylinder 4">
            <a:extLst>
              <a:ext uri="{FF2B5EF4-FFF2-40B4-BE49-F238E27FC236}">
                <a16:creationId xmlns:a16="http://schemas.microsoft.com/office/drawing/2014/main" id="{00000000-0008-0000-0400-000005000000}"/>
              </a:ext>
            </a:extLst>
          </xdr:cNvPr>
          <xdr:cNvSpPr/>
        </xdr:nvSpPr>
        <xdr:spPr>
          <a:xfrm>
            <a:off x="10905367" y="1546099"/>
            <a:ext cx="54864" cy="2377440"/>
          </a:xfrm>
          <a:prstGeom prst="can">
            <a:avLst/>
          </a:prstGeom>
          <a:solidFill>
            <a:schemeClr val="bg1"/>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grpSp>
    <xdr:clientData/>
  </xdr:twoCellAnchor>
  <xdr:twoCellAnchor>
    <xdr:from>
      <xdr:col>3</xdr:col>
      <xdr:colOff>85725</xdr:colOff>
      <xdr:row>13</xdr:row>
      <xdr:rowOff>38099</xdr:rowOff>
    </xdr:from>
    <xdr:to>
      <xdr:col>5</xdr:col>
      <xdr:colOff>28575</xdr:colOff>
      <xdr:row>20</xdr:row>
      <xdr:rowOff>66674</xdr:rowOff>
    </xdr:to>
    <xdr:sp macro="" textlink="">
      <xdr:nvSpPr>
        <xdr:cNvPr id="6" name="Rectangle 5">
          <a:extLst>
            <a:ext uri="{FF2B5EF4-FFF2-40B4-BE49-F238E27FC236}">
              <a16:creationId xmlns:a16="http://schemas.microsoft.com/office/drawing/2014/main" id="{00000000-0008-0000-0400-000006000000}"/>
            </a:ext>
          </a:extLst>
        </xdr:cNvPr>
        <xdr:cNvSpPr/>
      </xdr:nvSpPr>
      <xdr:spPr>
        <a:xfrm>
          <a:off x="742950" y="2514599"/>
          <a:ext cx="381000" cy="1362075"/>
        </a:xfrm>
        <a:prstGeom prst="rect">
          <a:avLst/>
        </a:prstGeom>
        <a:solidFill>
          <a:schemeClr val="accent4">
            <a:lumMod val="50000"/>
          </a:schemeClr>
        </a:solidFill>
        <a:ln>
          <a:solidFill>
            <a:schemeClr val="accent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5</xdr:col>
      <xdr:colOff>142874</xdr:colOff>
      <xdr:row>14</xdr:row>
      <xdr:rowOff>19049</xdr:rowOff>
    </xdr:from>
    <xdr:to>
      <xdr:col>6</xdr:col>
      <xdr:colOff>38100</xdr:colOff>
      <xdr:row>20</xdr:row>
      <xdr:rowOff>47624</xdr:rowOff>
    </xdr:to>
    <xdr:sp macro="" textlink="">
      <xdr:nvSpPr>
        <xdr:cNvPr id="7" name="Rectangle 6">
          <a:extLst>
            <a:ext uri="{FF2B5EF4-FFF2-40B4-BE49-F238E27FC236}">
              <a16:creationId xmlns:a16="http://schemas.microsoft.com/office/drawing/2014/main" id="{00000000-0008-0000-0400-000007000000}"/>
            </a:ext>
          </a:extLst>
        </xdr:cNvPr>
        <xdr:cNvSpPr/>
      </xdr:nvSpPr>
      <xdr:spPr>
        <a:xfrm>
          <a:off x="1238249" y="2686049"/>
          <a:ext cx="114301" cy="1171575"/>
        </a:xfrm>
        <a:prstGeom prst="rect">
          <a:avLst/>
        </a:prstGeom>
        <a:solidFill>
          <a:schemeClr val="bg1">
            <a:lumMod val="65000"/>
          </a:schemeClr>
        </a:solidFill>
        <a:ln>
          <a:solidFill>
            <a:schemeClr val="bg1">
              <a:lumMod val="6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9</xdr:col>
      <xdr:colOff>200025</xdr:colOff>
      <xdr:row>17</xdr:row>
      <xdr:rowOff>142874</xdr:rowOff>
    </xdr:from>
    <xdr:to>
      <xdr:col>10</xdr:col>
      <xdr:colOff>161926</xdr:colOff>
      <xdr:row>20</xdr:row>
      <xdr:rowOff>57149</xdr:rowOff>
    </xdr:to>
    <xdr:sp macro="" textlink="">
      <xdr:nvSpPr>
        <xdr:cNvPr id="8" name="Rectangle 7">
          <a:extLst>
            <a:ext uri="{FF2B5EF4-FFF2-40B4-BE49-F238E27FC236}">
              <a16:creationId xmlns:a16="http://schemas.microsoft.com/office/drawing/2014/main" id="{00000000-0008-0000-0400-000008000000}"/>
            </a:ext>
          </a:extLst>
        </xdr:cNvPr>
        <xdr:cNvSpPr/>
      </xdr:nvSpPr>
      <xdr:spPr>
        <a:xfrm>
          <a:off x="2171700" y="3381374"/>
          <a:ext cx="180976" cy="485775"/>
        </a:xfrm>
        <a:prstGeom prst="rect">
          <a:avLst/>
        </a:prstGeom>
        <a:solidFill>
          <a:schemeClr val="bg1">
            <a:lumMod val="65000"/>
          </a:schemeClr>
        </a:solidFill>
        <a:ln>
          <a:solidFill>
            <a:schemeClr val="bg1">
              <a:lumMod val="6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12</xdr:col>
      <xdr:colOff>38100</xdr:colOff>
      <xdr:row>17</xdr:row>
      <xdr:rowOff>152399</xdr:rowOff>
    </xdr:from>
    <xdr:to>
      <xdr:col>13</xdr:col>
      <xdr:colOff>1</xdr:colOff>
      <xdr:row>20</xdr:row>
      <xdr:rowOff>66674</xdr:rowOff>
    </xdr:to>
    <xdr:sp macro="" textlink="">
      <xdr:nvSpPr>
        <xdr:cNvPr id="9" name="Rectangle 8">
          <a:extLst>
            <a:ext uri="{FF2B5EF4-FFF2-40B4-BE49-F238E27FC236}">
              <a16:creationId xmlns:a16="http://schemas.microsoft.com/office/drawing/2014/main" id="{00000000-0008-0000-0400-000009000000}"/>
            </a:ext>
          </a:extLst>
        </xdr:cNvPr>
        <xdr:cNvSpPr/>
      </xdr:nvSpPr>
      <xdr:spPr>
        <a:xfrm>
          <a:off x="2667000" y="3390899"/>
          <a:ext cx="180976" cy="485775"/>
        </a:xfrm>
        <a:prstGeom prst="rect">
          <a:avLst/>
        </a:prstGeom>
        <a:solidFill>
          <a:schemeClr val="bg1">
            <a:lumMod val="65000"/>
          </a:schemeClr>
        </a:solidFill>
        <a:ln>
          <a:solidFill>
            <a:schemeClr val="bg1">
              <a:lumMod val="6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66674</xdr:colOff>
      <xdr:row>13</xdr:row>
      <xdr:rowOff>180974</xdr:rowOff>
    </xdr:from>
    <xdr:to>
      <xdr:col>2</xdr:col>
      <xdr:colOff>180975</xdr:colOff>
      <xdr:row>20</xdr:row>
      <xdr:rowOff>19049</xdr:rowOff>
    </xdr:to>
    <xdr:sp macro="" textlink="">
      <xdr:nvSpPr>
        <xdr:cNvPr id="10" name="Rectangle 9">
          <a:extLst>
            <a:ext uri="{FF2B5EF4-FFF2-40B4-BE49-F238E27FC236}">
              <a16:creationId xmlns:a16="http://schemas.microsoft.com/office/drawing/2014/main" id="{00000000-0008-0000-0400-00000A000000}"/>
            </a:ext>
          </a:extLst>
        </xdr:cNvPr>
        <xdr:cNvSpPr/>
      </xdr:nvSpPr>
      <xdr:spPr>
        <a:xfrm>
          <a:off x="504824" y="2657474"/>
          <a:ext cx="114301" cy="1171575"/>
        </a:xfrm>
        <a:prstGeom prst="rect">
          <a:avLst/>
        </a:prstGeom>
        <a:solidFill>
          <a:schemeClr val="bg1">
            <a:lumMod val="65000"/>
          </a:schemeClr>
        </a:solidFill>
        <a:ln>
          <a:solidFill>
            <a:schemeClr val="bg1">
              <a:lumMod val="6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127001</xdr:colOff>
      <xdr:row>0</xdr:row>
      <xdr:rowOff>56444</xdr:rowOff>
    </xdr:from>
    <xdr:to>
      <xdr:col>3</xdr:col>
      <xdr:colOff>70203</xdr:colOff>
      <xdr:row>5</xdr:row>
      <xdr:rowOff>18344</xdr:rowOff>
    </xdr:to>
    <xdr:pic>
      <xdr:nvPicPr>
        <xdr:cNvPr id="11" name="Picture 10">
          <a:extLst>
            <a:ext uri="{FF2B5EF4-FFF2-40B4-BE49-F238E27FC236}">
              <a16:creationId xmlns:a16="http://schemas.microsoft.com/office/drawing/2014/main" id="{00000000-0008-0000-0400-00000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001" y="56444"/>
          <a:ext cx="600427" cy="914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23</xdr:col>
      <xdr:colOff>93126</xdr:colOff>
      <xdr:row>21</xdr:row>
      <xdr:rowOff>79923</xdr:rowOff>
    </xdr:from>
    <xdr:to>
      <xdr:col>24</xdr:col>
      <xdr:colOff>98647</xdr:colOff>
      <xdr:row>32</xdr:row>
      <xdr:rowOff>184265</xdr:rowOff>
    </xdr:to>
    <xdr:grpSp>
      <xdr:nvGrpSpPr>
        <xdr:cNvPr id="12" name="Group 11">
          <a:extLst>
            <a:ext uri="{FF2B5EF4-FFF2-40B4-BE49-F238E27FC236}">
              <a16:creationId xmlns:a16="http://schemas.microsoft.com/office/drawing/2014/main" id="{00000000-0008-0000-0400-00000C000000}"/>
            </a:ext>
          </a:extLst>
        </xdr:cNvPr>
        <xdr:cNvGrpSpPr/>
      </xdr:nvGrpSpPr>
      <xdr:grpSpPr>
        <a:xfrm>
          <a:off x="5131851" y="4080423"/>
          <a:ext cx="224596" cy="2199842"/>
          <a:chOff x="6572218" y="2095500"/>
          <a:chExt cx="576017" cy="5640614"/>
        </a:xfrm>
      </xdr:grpSpPr>
      <xdr:grpSp>
        <xdr:nvGrpSpPr>
          <xdr:cNvPr id="13" name="Group 12">
            <a:extLst>
              <a:ext uri="{FF2B5EF4-FFF2-40B4-BE49-F238E27FC236}">
                <a16:creationId xmlns:a16="http://schemas.microsoft.com/office/drawing/2014/main" id="{00000000-0008-0000-0400-00000D000000}"/>
              </a:ext>
            </a:extLst>
          </xdr:cNvPr>
          <xdr:cNvGrpSpPr/>
        </xdr:nvGrpSpPr>
        <xdr:grpSpPr>
          <a:xfrm>
            <a:off x="6600821" y="2402057"/>
            <a:ext cx="547414" cy="5334057"/>
            <a:chOff x="11239496" y="1906757"/>
            <a:chExt cx="547414" cy="5334057"/>
          </a:xfrm>
        </xdr:grpSpPr>
        <xdr:sp macro="" textlink="">
          <xdr:nvSpPr>
            <xdr:cNvPr id="15" name="Cylinder 14">
              <a:extLst>
                <a:ext uri="{FF2B5EF4-FFF2-40B4-BE49-F238E27FC236}">
                  <a16:creationId xmlns:a16="http://schemas.microsoft.com/office/drawing/2014/main" id="{00000000-0008-0000-0400-00000F000000}"/>
                </a:ext>
              </a:extLst>
            </xdr:cNvPr>
            <xdr:cNvSpPr>
              <a:spLocks noChangeAspect="1"/>
            </xdr:cNvSpPr>
          </xdr:nvSpPr>
          <xdr:spPr>
            <a:xfrm>
              <a:off x="11239496" y="1906757"/>
              <a:ext cx="547414" cy="5334057"/>
            </a:xfrm>
            <a:prstGeom prst="can">
              <a:avLst/>
            </a:prstGeom>
            <a:solidFill>
              <a:schemeClr val="bg2"/>
            </a:solidFill>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l"/>
              <a:endParaRPr lang="en-US" sz="1100"/>
            </a:p>
          </xdr:txBody>
        </xdr:sp>
        <xdr:grpSp>
          <xdr:nvGrpSpPr>
            <xdr:cNvPr id="16" name="Group 15">
              <a:extLst>
                <a:ext uri="{FF2B5EF4-FFF2-40B4-BE49-F238E27FC236}">
                  <a16:creationId xmlns:a16="http://schemas.microsoft.com/office/drawing/2014/main" id="{00000000-0008-0000-0400-000010000000}"/>
                </a:ext>
              </a:extLst>
            </xdr:cNvPr>
            <xdr:cNvGrpSpPr/>
          </xdr:nvGrpSpPr>
          <xdr:grpSpPr>
            <a:xfrm>
              <a:off x="11268072" y="2324100"/>
              <a:ext cx="492673" cy="4897653"/>
              <a:chOff x="11268072" y="2324100"/>
              <a:chExt cx="492673" cy="4897653"/>
            </a:xfrm>
          </xdr:grpSpPr>
          <xdr:sp macro="" textlink="">
            <xdr:nvSpPr>
              <xdr:cNvPr id="17" name="Cylinder 16">
                <a:extLst>
                  <a:ext uri="{FF2B5EF4-FFF2-40B4-BE49-F238E27FC236}">
                    <a16:creationId xmlns:a16="http://schemas.microsoft.com/office/drawing/2014/main" id="{00000000-0008-0000-0400-000011000000}"/>
                  </a:ext>
                </a:extLst>
              </xdr:cNvPr>
              <xdr:cNvSpPr>
                <a:spLocks/>
              </xdr:cNvSpPr>
            </xdr:nvSpPr>
            <xdr:spPr>
              <a:xfrm>
                <a:off x="11268072" y="2324100"/>
                <a:ext cx="492673" cy="4897653"/>
              </a:xfrm>
              <a:prstGeom prst="can">
                <a:avLst/>
              </a:prstGeom>
              <a:solidFill>
                <a:schemeClr val="bg2">
                  <a:lumMod val="75000"/>
                </a:schemeClr>
              </a:solidFill>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l"/>
                <a:endParaRPr lang="en-US" sz="1100"/>
              </a:p>
            </xdr:txBody>
          </xdr:sp>
          <xdr:sp macro="" textlink="">
            <xdr:nvSpPr>
              <xdr:cNvPr id="18" name="Cylinder 17">
                <a:extLst>
                  <a:ext uri="{FF2B5EF4-FFF2-40B4-BE49-F238E27FC236}">
                    <a16:creationId xmlns:a16="http://schemas.microsoft.com/office/drawing/2014/main" id="{00000000-0008-0000-0400-000012000000}"/>
                  </a:ext>
                </a:extLst>
              </xdr:cNvPr>
              <xdr:cNvSpPr>
                <a:spLocks noChangeAspect="1"/>
              </xdr:cNvSpPr>
            </xdr:nvSpPr>
            <xdr:spPr>
              <a:xfrm>
                <a:off x="11439534" y="3926067"/>
                <a:ext cx="153779" cy="1498433"/>
              </a:xfrm>
              <a:prstGeom prst="can">
                <a:avLst/>
              </a:prstGeom>
              <a:solidFill>
                <a:schemeClr val="tx1"/>
              </a:solidFill>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l"/>
                <a:endParaRPr lang="en-US" sz="1100"/>
              </a:p>
            </xdr:txBody>
          </xdr:sp>
        </xdr:grpSp>
      </xdr:grpSp>
      <xdr:sp macro="" textlink="">
        <xdr:nvSpPr>
          <xdr:cNvPr id="14" name="Freeform: Shape 13">
            <a:extLst>
              <a:ext uri="{FF2B5EF4-FFF2-40B4-BE49-F238E27FC236}">
                <a16:creationId xmlns:a16="http://schemas.microsoft.com/office/drawing/2014/main" id="{00000000-0008-0000-0400-00000E000000}"/>
              </a:ext>
            </a:extLst>
          </xdr:cNvPr>
          <xdr:cNvSpPr/>
        </xdr:nvSpPr>
        <xdr:spPr>
          <a:xfrm>
            <a:off x="6572218" y="2095500"/>
            <a:ext cx="431277" cy="2343150"/>
          </a:xfrm>
          <a:custGeom>
            <a:avLst/>
            <a:gdLst>
              <a:gd name="connsiteX0" fmla="*/ 314357 w 431277"/>
              <a:gd name="connsiteY0" fmla="*/ 2343150 h 2343150"/>
              <a:gd name="connsiteX1" fmla="*/ 323882 w 431277"/>
              <a:gd name="connsiteY1" fmla="*/ 2257425 h 2343150"/>
              <a:gd name="connsiteX2" fmla="*/ 342932 w 431277"/>
              <a:gd name="connsiteY2" fmla="*/ 2200275 h 2343150"/>
              <a:gd name="connsiteX3" fmla="*/ 361982 w 431277"/>
              <a:gd name="connsiteY3" fmla="*/ 2076450 h 2343150"/>
              <a:gd name="connsiteX4" fmla="*/ 381032 w 431277"/>
              <a:gd name="connsiteY4" fmla="*/ 1962150 h 2343150"/>
              <a:gd name="connsiteX5" fmla="*/ 400082 w 431277"/>
              <a:gd name="connsiteY5" fmla="*/ 1781175 h 2343150"/>
              <a:gd name="connsiteX6" fmla="*/ 419132 w 431277"/>
              <a:gd name="connsiteY6" fmla="*/ 1552575 h 2343150"/>
              <a:gd name="connsiteX7" fmla="*/ 428657 w 431277"/>
              <a:gd name="connsiteY7" fmla="*/ 1352550 h 2343150"/>
              <a:gd name="connsiteX8" fmla="*/ 409607 w 431277"/>
              <a:gd name="connsiteY8" fmla="*/ 1019175 h 2343150"/>
              <a:gd name="connsiteX9" fmla="*/ 400082 w 431277"/>
              <a:gd name="connsiteY9" fmla="*/ 809625 h 2343150"/>
              <a:gd name="connsiteX10" fmla="*/ 390557 w 431277"/>
              <a:gd name="connsiteY10" fmla="*/ 742950 h 2343150"/>
              <a:gd name="connsiteX11" fmla="*/ 381032 w 431277"/>
              <a:gd name="connsiteY11" fmla="*/ 666750 h 2343150"/>
              <a:gd name="connsiteX12" fmla="*/ 361982 w 431277"/>
              <a:gd name="connsiteY12" fmla="*/ 552450 h 2343150"/>
              <a:gd name="connsiteX13" fmla="*/ 333407 w 431277"/>
              <a:gd name="connsiteY13" fmla="*/ 485775 h 2343150"/>
              <a:gd name="connsiteX14" fmla="*/ 295307 w 431277"/>
              <a:gd name="connsiteY14" fmla="*/ 409575 h 2343150"/>
              <a:gd name="connsiteX15" fmla="*/ 266732 w 431277"/>
              <a:gd name="connsiteY15" fmla="*/ 333375 h 2343150"/>
              <a:gd name="connsiteX16" fmla="*/ 257207 w 431277"/>
              <a:gd name="connsiteY16" fmla="*/ 304800 h 2343150"/>
              <a:gd name="connsiteX17" fmla="*/ 238157 w 431277"/>
              <a:gd name="connsiteY17" fmla="*/ 257175 h 2343150"/>
              <a:gd name="connsiteX18" fmla="*/ 219107 w 431277"/>
              <a:gd name="connsiteY18" fmla="*/ 219075 h 2343150"/>
              <a:gd name="connsiteX19" fmla="*/ 209582 w 431277"/>
              <a:gd name="connsiteY19" fmla="*/ 190500 h 2343150"/>
              <a:gd name="connsiteX20" fmla="*/ 142907 w 431277"/>
              <a:gd name="connsiteY20" fmla="*/ 114300 h 2343150"/>
              <a:gd name="connsiteX21" fmla="*/ 104807 w 431277"/>
              <a:gd name="connsiteY21" fmla="*/ 85725 h 2343150"/>
              <a:gd name="connsiteX22" fmla="*/ 47657 w 431277"/>
              <a:gd name="connsiteY22" fmla="*/ 28575 h 2343150"/>
              <a:gd name="connsiteX23" fmla="*/ 32 w 431277"/>
              <a:gd name="connsiteY23" fmla="*/ 0 h 234315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Lst>
            <a:rect l="l" t="t" r="r" b="b"/>
            <a:pathLst>
              <a:path w="431277" h="2343150">
                <a:moveTo>
                  <a:pt x="314357" y="2343150"/>
                </a:moveTo>
                <a:cubicBezTo>
                  <a:pt x="317532" y="2314575"/>
                  <a:pt x="318243" y="2285618"/>
                  <a:pt x="323882" y="2257425"/>
                </a:cubicBezTo>
                <a:cubicBezTo>
                  <a:pt x="327820" y="2237734"/>
                  <a:pt x="338994" y="2219966"/>
                  <a:pt x="342932" y="2200275"/>
                </a:cubicBezTo>
                <a:cubicBezTo>
                  <a:pt x="363312" y="2098373"/>
                  <a:pt x="341223" y="2214847"/>
                  <a:pt x="361982" y="2076450"/>
                </a:cubicBezTo>
                <a:cubicBezTo>
                  <a:pt x="367712" y="2038252"/>
                  <a:pt x="376241" y="2000477"/>
                  <a:pt x="381032" y="1962150"/>
                </a:cubicBezTo>
                <a:cubicBezTo>
                  <a:pt x="390252" y="1888388"/>
                  <a:pt x="394616" y="1860429"/>
                  <a:pt x="400082" y="1781175"/>
                </a:cubicBezTo>
                <a:cubicBezTo>
                  <a:pt x="415041" y="1564263"/>
                  <a:pt x="398725" y="1675017"/>
                  <a:pt x="419132" y="1552575"/>
                </a:cubicBezTo>
                <a:cubicBezTo>
                  <a:pt x="422307" y="1485900"/>
                  <a:pt x="428657" y="1419301"/>
                  <a:pt x="428657" y="1352550"/>
                </a:cubicBezTo>
                <a:cubicBezTo>
                  <a:pt x="428657" y="1083979"/>
                  <a:pt x="441694" y="1147522"/>
                  <a:pt x="409607" y="1019175"/>
                </a:cubicBezTo>
                <a:cubicBezTo>
                  <a:pt x="406432" y="949325"/>
                  <a:pt x="404893" y="879381"/>
                  <a:pt x="400082" y="809625"/>
                </a:cubicBezTo>
                <a:cubicBezTo>
                  <a:pt x="398537" y="787228"/>
                  <a:pt x="393524" y="765204"/>
                  <a:pt x="390557" y="742950"/>
                </a:cubicBezTo>
                <a:cubicBezTo>
                  <a:pt x="387174" y="717577"/>
                  <a:pt x="384415" y="692123"/>
                  <a:pt x="381032" y="666750"/>
                </a:cubicBezTo>
                <a:cubicBezTo>
                  <a:pt x="376424" y="632188"/>
                  <a:pt x="370713" y="587376"/>
                  <a:pt x="361982" y="552450"/>
                </a:cubicBezTo>
                <a:cubicBezTo>
                  <a:pt x="353047" y="516709"/>
                  <a:pt x="349763" y="523939"/>
                  <a:pt x="333407" y="485775"/>
                </a:cubicBezTo>
                <a:cubicBezTo>
                  <a:pt x="302648" y="414004"/>
                  <a:pt x="357406" y="513073"/>
                  <a:pt x="295307" y="409575"/>
                </a:cubicBezTo>
                <a:cubicBezTo>
                  <a:pt x="277746" y="339331"/>
                  <a:pt x="296617" y="403107"/>
                  <a:pt x="266732" y="333375"/>
                </a:cubicBezTo>
                <a:cubicBezTo>
                  <a:pt x="262777" y="324147"/>
                  <a:pt x="260732" y="314201"/>
                  <a:pt x="257207" y="304800"/>
                </a:cubicBezTo>
                <a:cubicBezTo>
                  <a:pt x="251204" y="288791"/>
                  <a:pt x="245101" y="272799"/>
                  <a:pt x="238157" y="257175"/>
                </a:cubicBezTo>
                <a:cubicBezTo>
                  <a:pt x="232390" y="244200"/>
                  <a:pt x="224700" y="232126"/>
                  <a:pt x="219107" y="219075"/>
                </a:cubicBezTo>
                <a:cubicBezTo>
                  <a:pt x="215152" y="209847"/>
                  <a:pt x="214563" y="199217"/>
                  <a:pt x="209582" y="190500"/>
                </a:cubicBezTo>
                <a:cubicBezTo>
                  <a:pt x="195198" y="165327"/>
                  <a:pt x="163985" y="132744"/>
                  <a:pt x="142907" y="114300"/>
                </a:cubicBezTo>
                <a:cubicBezTo>
                  <a:pt x="130960" y="103846"/>
                  <a:pt x="116032" y="96950"/>
                  <a:pt x="104807" y="85725"/>
                </a:cubicBezTo>
                <a:cubicBezTo>
                  <a:pt x="60523" y="41441"/>
                  <a:pt x="117697" y="67486"/>
                  <a:pt x="47657" y="28575"/>
                </a:cubicBezTo>
                <a:cubicBezTo>
                  <a:pt x="-2916" y="479"/>
                  <a:pt x="32" y="28084"/>
                  <a:pt x="32" y="0"/>
                </a:cubicBezTo>
              </a:path>
            </a:pathLst>
          </a:cu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grpSp>
    <xdr:clientData/>
  </xdr:twoCellAnchor>
  <xdr:twoCellAnchor>
    <xdr:from>
      <xdr:col>27</xdr:col>
      <xdr:colOff>1155</xdr:colOff>
      <xdr:row>21</xdr:row>
      <xdr:rowOff>83638</xdr:rowOff>
    </xdr:from>
    <xdr:to>
      <xdr:col>28</xdr:col>
      <xdr:colOff>6676</xdr:colOff>
      <xdr:row>32</xdr:row>
      <xdr:rowOff>187980</xdr:rowOff>
    </xdr:to>
    <xdr:grpSp>
      <xdr:nvGrpSpPr>
        <xdr:cNvPr id="19" name="Group 18">
          <a:extLst>
            <a:ext uri="{FF2B5EF4-FFF2-40B4-BE49-F238E27FC236}">
              <a16:creationId xmlns:a16="http://schemas.microsoft.com/office/drawing/2014/main" id="{00000000-0008-0000-0400-000013000000}"/>
            </a:ext>
          </a:extLst>
        </xdr:cNvPr>
        <xdr:cNvGrpSpPr/>
      </xdr:nvGrpSpPr>
      <xdr:grpSpPr>
        <a:xfrm>
          <a:off x="5916180" y="4084138"/>
          <a:ext cx="224596" cy="2199842"/>
          <a:chOff x="6572218" y="2095500"/>
          <a:chExt cx="576017" cy="5640614"/>
        </a:xfrm>
      </xdr:grpSpPr>
      <xdr:grpSp>
        <xdr:nvGrpSpPr>
          <xdr:cNvPr id="20" name="Group 19">
            <a:extLst>
              <a:ext uri="{FF2B5EF4-FFF2-40B4-BE49-F238E27FC236}">
                <a16:creationId xmlns:a16="http://schemas.microsoft.com/office/drawing/2014/main" id="{00000000-0008-0000-0400-000014000000}"/>
              </a:ext>
            </a:extLst>
          </xdr:cNvPr>
          <xdr:cNvGrpSpPr/>
        </xdr:nvGrpSpPr>
        <xdr:grpSpPr>
          <a:xfrm>
            <a:off x="6600821" y="2402057"/>
            <a:ext cx="547414" cy="5334057"/>
            <a:chOff x="11239496" y="1906757"/>
            <a:chExt cx="547414" cy="5334057"/>
          </a:xfrm>
        </xdr:grpSpPr>
        <xdr:sp macro="" textlink="">
          <xdr:nvSpPr>
            <xdr:cNvPr id="22" name="Cylinder 21">
              <a:extLst>
                <a:ext uri="{FF2B5EF4-FFF2-40B4-BE49-F238E27FC236}">
                  <a16:creationId xmlns:a16="http://schemas.microsoft.com/office/drawing/2014/main" id="{00000000-0008-0000-0400-000016000000}"/>
                </a:ext>
              </a:extLst>
            </xdr:cNvPr>
            <xdr:cNvSpPr>
              <a:spLocks noChangeAspect="1"/>
            </xdr:cNvSpPr>
          </xdr:nvSpPr>
          <xdr:spPr>
            <a:xfrm>
              <a:off x="11239496" y="1906757"/>
              <a:ext cx="547414" cy="5334057"/>
            </a:xfrm>
            <a:prstGeom prst="can">
              <a:avLst/>
            </a:prstGeom>
            <a:solidFill>
              <a:schemeClr val="bg2"/>
            </a:solidFill>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l"/>
              <a:endParaRPr lang="en-US" sz="1100"/>
            </a:p>
          </xdr:txBody>
        </xdr:sp>
        <xdr:grpSp>
          <xdr:nvGrpSpPr>
            <xdr:cNvPr id="23" name="Group 22">
              <a:extLst>
                <a:ext uri="{FF2B5EF4-FFF2-40B4-BE49-F238E27FC236}">
                  <a16:creationId xmlns:a16="http://schemas.microsoft.com/office/drawing/2014/main" id="{00000000-0008-0000-0400-000017000000}"/>
                </a:ext>
              </a:extLst>
            </xdr:cNvPr>
            <xdr:cNvGrpSpPr/>
          </xdr:nvGrpSpPr>
          <xdr:grpSpPr>
            <a:xfrm>
              <a:off x="11268072" y="2324100"/>
              <a:ext cx="492673" cy="4897653"/>
              <a:chOff x="11268072" y="2324100"/>
              <a:chExt cx="492673" cy="4897653"/>
            </a:xfrm>
          </xdr:grpSpPr>
          <xdr:sp macro="" textlink="">
            <xdr:nvSpPr>
              <xdr:cNvPr id="24" name="Cylinder 23">
                <a:extLst>
                  <a:ext uri="{FF2B5EF4-FFF2-40B4-BE49-F238E27FC236}">
                    <a16:creationId xmlns:a16="http://schemas.microsoft.com/office/drawing/2014/main" id="{00000000-0008-0000-0400-000018000000}"/>
                  </a:ext>
                </a:extLst>
              </xdr:cNvPr>
              <xdr:cNvSpPr>
                <a:spLocks/>
              </xdr:cNvSpPr>
            </xdr:nvSpPr>
            <xdr:spPr>
              <a:xfrm>
                <a:off x="11268072" y="2324100"/>
                <a:ext cx="492673" cy="4897653"/>
              </a:xfrm>
              <a:prstGeom prst="can">
                <a:avLst/>
              </a:prstGeom>
              <a:solidFill>
                <a:schemeClr val="bg2">
                  <a:lumMod val="75000"/>
                </a:schemeClr>
              </a:solidFill>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l"/>
                <a:endParaRPr lang="en-US" sz="1100"/>
              </a:p>
            </xdr:txBody>
          </xdr:sp>
          <xdr:sp macro="" textlink="">
            <xdr:nvSpPr>
              <xdr:cNvPr id="25" name="Cylinder 24">
                <a:extLst>
                  <a:ext uri="{FF2B5EF4-FFF2-40B4-BE49-F238E27FC236}">
                    <a16:creationId xmlns:a16="http://schemas.microsoft.com/office/drawing/2014/main" id="{00000000-0008-0000-0400-000019000000}"/>
                  </a:ext>
                </a:extLst>
              </xdr:cNvPr>
              <xdr:cNvSpPr>
                <a:spLocks noChangeAspect="1"/>
              </xdr:cNvSpPr>
            </xdr:nvSpPr>
            <xdr:spPr>
              <a:xfrm>
                <a:off x="11439534" y="3926067"/>
                <a:ext cx="153779" cy="1498433"/>
              </a:xfrm>
              <a:prstGeom prst="can">
                <a:avLst/>
              </a:prstGeom>
              <a:solidFill>
                <a:schemeClr val="tx1"/>
              </a:solidFill>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l"/>
                <a:endParaRPr lang="en-US" sz="1100"/>
              </a:p>
            </xdr:txBody>
          </xdr:sp>
        </xdr:grpSp>
      </xdr:grpSp>
      <xdr:sp macro="" textlink="">
        <xdr:nvSpPr>
          <xdr:cNvPr id="21" name="Freeform: Shape 20">
            <a:extLst>
              <a:ext uri="{FF2B5EF4-FFF2-40B4-BE49-F238E27FC236}">
                <a16:creationId xmlns:a16="http://schemas.microsoft.com/office/drawing/2014/main" id="{00000000-0008-0000-0400-000015000000}"/>
              </a:ext>
            </a:extLst>
          </xdr:cNvPr>
          <xdr:cNvSpPr/>
        </xdr:nvSpPr>
        <xdr:spPr>
          <a:xfrm>
            <a:off x="6572218" y="2095500"/>
            <a:ext cx="431277" cy="2343150"/>
          </a:xfrm>
          <a:custGeom>
            <a:avLst/>
            <a:gdLst>
              <a:gd name="connsiteX0" fmla="*/ 314357 w 431277"/>
              <a:gd name="connsiteY0" fmla="*/ 2343150 h 2343150"/>
              <a:gd name="connsiteX1" fmla="*/ 323882 w 431277"/>
              <a:gd name="connsiteY1" fmla="*/ 2257425 h 2343150"/>
              <a:gd name="connsiteX2" fmla="*/ 342932 w 431277"/>
              <a:gd name="connsiteY2" fmla="*/ 2200275 h 2343150"/>
              <a:gd name="connsiteX3" fmla="*/ 361982 w 431277"/>
              <a:gd name="connsiteY3" fmla="*/ 2076450 h 2343150"/>
              <a:gd name="connsiteX4" fmla="*/ 381032 w 431277"/>
              <a:gd name="connsiteY4" fmla="*/ 1962150 h 2343150"/>
              <a:gd name="connsiteX5" fmla="*/ 400082 w 431277"/>
              <a:gd name="connsiteY5" fmla="*/ 1781175 h 2343150"/>
              <a:gd name="connsiteX6" fmla="*/ 419132 w 431277"/>
              <a:gd name="connsiteY6" fmla="*/ 1552575 h 2343150"/>
              <a:gd name="connsiteX7" fmla="*/ 428657 w 431277"/>
              <a:gd name="connsiteY7" fmla="*/ 1352550 h 2343150"/>
              <a:gd name="connsiteX8" fmla="*/ 409607 w 431277"/>
              <a:gd name="connsiteY8" fmla="*/ 1019175 h 2343150"/>
              <a:gd name="connsiteX9" fmla="*/ 400082 w 431277"/>
              <a:gd name="connsiteY9" fmla="*/ 809625 h 2343150"/>
              <a:gd name="connsiteX10" fmla="*/ 390557 w 431277"/>
              <a:gd name="connsiteY10" fmla="*/ 742950 h 2343150"/>
              <a:gd name="connsiteX11" fmla="*/ 381032 w 431277"/>
              <a:gd name="connsiteY11" fmla="*/ 666750 h 2343150"/>
              <a:gd name="connsiteX12" fmla="*/ 361982 w 431277"/>
              <a:gd name="connsiteY12" fmla="*/ 552450 h 2343150"/>
              <a:gd name="connsiteX13" fmla="*/ 333407 w 431277"/>
              <a:gd name="connsiteY13" fmla="*/ 485775 h 2343150"/>
              <a:gd name="connsiteX14" fmla="*/ 295307 w 431277"/>
              <a:gd name="connsiteY14" fmla="*/ 409575 h 2343150"/>
              <a:gd name="connsiteX15" fmla="*/ 266732 w 431277"/>
              <a:gd name="connsiteY15" fmla="*/ 333375 h 2343150"/>
              <a:gd name="connsiteX16" fmla="*/ 257207 w 431277"/>
              <a:gd name="connsiteY16" fmla="*/ 304800 h 2343150"/>
              <a:gd name="connsiteX17" fmla="*/ 238157 w 431277"/>
              <a:gd name="connsiteY17" fmla="*/ 257175 h 2343150"/>
              <a:gd name="connsiteX18" fmla="*/ 219107 w 431277"/>
              <a:gd name="connsiteY18" fmla="*/ 219075 h 2343150"/>
              <a:gd name="connsiteX19" fmla="*/ 209582 w 431277"/>
              <a:gd name="connsiteY19" fmla="*/ 190500 h 2343150"/>
              <a:gd name="connsiteX20" fmla="*/ 142907 w 431277"/>
              <a:gd name="connsiteY20" fmla="*/ 114300 h 2343150"/>
              <a:gd name="connsiteX21" fmla="*/ 104807 w 431277"/>
              <a:gd name="connsiteY21" fmla="*/ 85725 h 2343150"/>
              <a:gd name="connsiteX22" fmla="*/ 47657 w 431277"/>
              <a:gd name="connsiteY22" fmla="*/ 28575 h 2343150"/>
              <a:gd name="connsiteX23" fmla="*/ 32 w 431277"/>
              <a:gd name="connsiteY23" fmla="*/ 0 h 234315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Lst>
            <a:rect l="l" t="t" r="r" b="b"/>
            <a:pathLst>
              <a:path w="431277" h="2343150">
                <a:moveTo>
                  <a:pt x="314357" y="2343150"/>
                </a:moveTo>
                <a:cubicBezTo>
                  <a:pt x="317532" y="2314575"/>
                  <a:pt x="318243" y="2285618"/>
                  <a:pt x="323882" y="2257425"/>
                </a:cubicBezTo>
                <a:cubicBezTo>
                  <a:pt x="327820" y="2237734"/>
                  <a:pt x="338994" y="2219966"/>
                  <a:pt x="342932" y="2200275"/>
                </a:cubicBezTo>
                <a:cubicBezTo>
                  <a:pt x="363312" y="2098373"/>
                  <a:pt x="341223" y="2214847"/>
                  <a:pt x="361982" y="2076450"/>
                </a:cubicBezTo>
                <a:cubicBezTo>
                  <a:pt x="367712" y="2038252"/>
                  <a:pt x="376241" y="2000477"/>
                  <a:pt x="381032" y="1962150"/>
                </a:cubicBezTo>
                <a:cubicBezTo>
                  <a:pt x="390252" y="1888388"/>
                  <a:pt x="394616" y="1860429"/>
                  <a:pt x="400082" y="1781175"/>
                </a:cubicBezTo>
                <a:cubicBezTo>
                  <a:pt x="415041" y="1564263"/>
                  <a:pt x="398725" y="1675017"/>
                  <a:pt x="419132" y="1552575"/>
                </a:cubicBezTo>
                <a:cubicBezTo>
                  <a:pt x="422307" y="1485900"/>
                  <a:pt x="428657" y="1419301"/>
                  <a:pt x="428657" y="1352550"/>
                </a:cubicBezTo>
                <a:cubicBezTo>
                  <a:pt x="428657" y="1083979"/>
                  <a:pt x="441694" y="1147522"/>
                  <a:pt x="409607" y="1019175"/>
                </a:cubicBezTo>
                <a:cubicBezTo>
                  <a:pt x="406432" y="949325"/>
                  <a:pt x="404893" y="879381"/>
                  <a:pt x="400082" y="809625"/>
                </a:cubicBezTo>
                <a:cubicBezTo>
                  <a:pt x="398537" y="787228"/>
                  <a:pt x="393524" y="765204"/>
                  <a:pt x="390557" y="742950"/>
                </a:cubicBezTo>
                <a:cubicBezTo>
                  <a:pt x="387174" y="717577"/>
                  <a:pt x="384415" y="692123"/>
                  <a:pt x="381032" y="666750"/>
                </a:cubicBezTo>
                <a:cubicBezTo>
                  <a:pt x="376424" y="632188"/>
                  <a:pt x="370713" y="587376"/>
                  <a:pt x="361982" y="552450"/>
                </a:cubicBezTo>
                <a:cubicBezTo>
                  <a:pt x="353047" y="516709"/>
                  <a:pt x="349763" y="523939"/>
                  <a:pt x="333407" y="485775"/>
                </a:cubicBezTo>
                <a:cubicBezTo>
                  <a:pt x="302648" y="414004"/>
                  <a:pt x="357406" y="513073"/>
                  <a:pt x="295307" y="409575"/>
                </a:cubicBezTo>
                <a:cubicBezTo>
                  <a:pt x="277746" y="339331"/>
                  <a:pt x="296617" y="403107"/>
                  <a:pt x="266732" y="333375"/>
                </a:cubicBezTo>
                <a:cubicBezTo>
                  <a:pt x="262777" y="324147"/>
                  <a:pt x="260732" y="314201"/>
                  <a:pt x="257207" y="304800"/>
                </a:cubicBezTo>
                <a:cubicBezTo>
                  <a:pt x="251204" y="288791"/>
                  <a:pt x="245101" y="272799"/>
                  <a:pt x="238157" y="257175"/>
                </a:cubicBezTo>
                <a:cubicBezTo>
                  <a:pt x="232390" y="244200"/>
                  <a:pt x="224700" y="232126"/>
                  <a:pt x="219107" y="219075"/>
                </a:cubicBezTo>
                <a:cubicBezTo>
                  <a:pt x="215152" y="209847"/>
                  <a:pt x="214563" y="199217"/>
                  <a:pt x="209582" y="190500"/>
                </a:cubicBezTo>
                <a:cubicBezTo>
                  <a:pt x="195198" y="165327"/>
                  <a:pt x="163985" y="132744"/>
                  <a:pt x="142907" y="114300"/>
                </a:cubicBezTo>
                <a:cubicBezTo>
                  <a:pt x="130960" y="103846"/>
                  <a:pt x="116032" y="96950"/>
                  <a:pt x="104807" y="85725"/>
                </a:cubicBezTo>
                <a:cubicBezTo>
                  <a:pt x="60523" y="41441"/>
                  <a:pt x="117697" y="67486"/>
                  <a:pt x="47657" y="28575"/>
                </a:cubicBezTo>
                <a:cubicBezTo>
                  <a:pt x="-2916" y="479"/>
                  <a:pt x="32" y="28084"/>
                  <a:pt x="32" y="0"/>
                </a:cubicBezTo>
              </a:path>
            </a:pathLst>
          </a:cu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grpSp>
    <xdr:clientData/>
  </xdr:twoCellAnchor>
  <xdr:twoCellAnchor>
    <xdr:from>
      <xdr:col>30</xdr:col>
      <xdr:colOff>93676</xdr:colOff>
      <xdr:row>21</xdr:row>
      <xdr:rowOff>87352</xdr:rowOff>
    </xdr:from>
    <xdr:to>
      <xdr:col>31</xdr:col>
      <xdr:colOff>99197</xdr:colOff>
      <xdr:row>33</xdr:row>
      <xdr:rowOff>1194</xdr:rowOff>
    </xdr:to>
    <xdr:grpSp>
      <xdr:nvGrpSpPr>
        <xdr:cNvPr id="26" name="Group 25">
          <a:extLst>
            <a:ext uri="{FF2B5EF4-FFF2-40B4-BE49-F238E27FC236}">
              <a16:creationId xmlns:a16="http://schemas.microsoft.com/office/drawing/2014/main" id="{00000000-0008-0000-0400-00001A000000}"/>
            </a:ext>
          </a:extLst>
        </xdr:cNvPr>
        <xdr:cNvGrpSpPr/>
      </xdr:nvGrpSpPr>
      <xdr:grpSpPr>
        <a:xfrm>
          <a:off x="6665926" y="4087852"/>
          <a:ext cx="224596" cy="2199842"/>
          <a:chOff x="6572218" y="2095500"/>
          <a:chExt cx="576017" cy="5640614"/>
        </a:xfrm>
      </xdr:grpSpPr>
      <xdr:grpSp>
        <xdr:nvGrpSpPr>
          <xdr:cNvPr id="27" name="Group 26">
            <a:extLst>
              <a:ext uri="{FF2B5EF4-FFF2-40B4-BE49-F238E27FC236}">
                <a16:creationId xmlns:a16="http://schemas.microsoft.com/office/drawing/2014/main" id="{00000000-0008-0000-0400-00001B000000}"/>
              </a:ext>
            </a:extLst>
          </xdr:cNvPr>
          <xdr:cNvGrpSpPr/>
        </xdr:nvGrpSpPr>
        <xdr:grpSpPr>
          <a:xfrm>
            <a:off x="6600821" y="2402057"/>
            <a:ext cx="547414" cy="5334057"/>
            <a:chOff x="11239496" y="1906757"/>
            <a:chExt cx="547414" cy="5334057"/>
          </a:xfrm>
        </xdr:grpSpPr>
        <xdr:sp macro="" textlink="">
          <xdr:nvSpPr>
            <xdr:cNvPr id="29" name="Cylinder 28">
              <a:extLst>
                <a:ext uri="{FF2B5EF4-FFF2-40B4-BE49-F238E27FC236}">
                  <a16:creationId xmlns:a16="http://schemas.microsoft.com/office/drawing/2014/main" id="{00000000-0008-0000-0400-00001D000000}"/>
                </a:ext>
              </a:extLst>
            </xdr:cNvPr>
            <xdr:cNvSpPr>
              <a:spLocks noChangeAspect="1"/>
            </xdr:cNvSpPr>
          </xdr:nvSpPr>
          <xdr:spPr>
            <a:xfrm>
              <a:off x="11239496" y="1906757"/>
              <a:ext cx="547414" cy="5334057"/>
            </a:xfrm>
            <a:prstGeom prst="can">
              <a:avLst/>
            </a:prstGeom>
            <a:solidFill>
              <a:schemeClr val="bg2"/>
            </a:solidFill>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l"/>
              <a:endParaRPr lang="en-US" sz="1100"/>
            </a:p>
          </xdr:txBody>
        </xdr:sp>
        <xdr:grpSp>
          <xdr:nvGrpSpPr>
            <xdr:cNvPr id="30" name="Group 29">
              <a:extLst>
                <a:ext uri="{FF2B5EF4-FFF2-40B4-BE49-F238E27FC236}">
                  <a16:creationId xmlns:a16="http://schemas.microsoft.com/office/drawing/2014/main" id="{00000000-0008-0000-0400-00001E000000}"/>
                </a:ext>
              </a:extLst>
            </xdr:cNvPr>
            <xdr:cNvGrpSpPr/>
          </xdr:nvGrpSpPr>
          <xdr:grpSpPr>
            <a:xfrm>
              <a:off x="11268072" y="2324100"/>
              <a:ext cx="492673" cy="4897653"/>
              <a:chOff x="11268072" y="2324100"/>
              <a:chExt cx="492673" cy="4897653"/>
            </a:xfrm>
          </xdr:grpSpPr>
          <xdr:sp macro="" textlink="">
            <xdr:nvSpPr>
              <xdr:cNvPr id="31" name="Cylinder 30">
                <a:extLst>
                  <a:ext uri="{FF2B5EF4-FFF2-40B4-BE49-F238E27FC236}">
                    <a16:creationId xmlns:a16="http://schemas.microsoft.com/office/drawing/2014/main" id="{00000000-0008-0000-0400-00001F000000}"/>
                  </a:ext>
                </a:extLst>
              </xdr:cNvPr>
              <xdr:cNvSpPr>
                <a:spLocks/>
              </xdr:cNvSpPr>
            </xdr:nvSpPr>
            <xdr:spPr>
              <a:xfrm>
                <a:off x="11268072" y="2324100"/>
                <a:ext cx="492673" cy="4897653"/>
              </a:xfrm>
              <a:prstGeom prst="can">
                <a:avLst/>
              </a:prstGeom>
              <a:solidFill>
                <a:schemeClr val="bg2">
                  <a:lumMod val="75000"/>
                </a:schemeClr>
              </a:solidFill>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l"/>
                <a:endParaRPr lang="en-US" sz="1100"/>
              </a:p>
            </xdr:txBody>
          </xdr:sp>
          <xdr:sp macro="" textlink="">
            <xdr:nvSpPr>
              <xdr:cNvPr id="32" name="Cylinder 31">
                <a:extLst>
                  <a:ext uri="{FF2B5EF4-FFF2-40B4-BE49-F238E27FC236}">
                    <a16:creationId xmlns:a16="http://schemas.microsoft.com/office/drawing/2014/main" id="{00000000-0008-0000-0400-000020000000}"/>
                  </a:ext>
                </a:extLst>
              </xdr:cNvPr>
              <xdr:cNvSpPr>
                <a:spLocks noChangeAspect="1"/>
              </xdr:cNvSpPr>
            </xdr:nvSpPr>
            <xdr:spPr>
              <a:xfrm>
                <a:off x="11439534" y="3926067"/>
                <a:ext cx="153779" cy="1498433"/>
              </a:xfrm>
              <a:prstGeom prst="can">
                <a:avLst/>
              </a:prstGeom>
              <a:solidFill>
                <a:schemeClr val="tx1"/>
              </a:solidFill>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l"/>
                <a:endParaRPr lang="en-US" sz="1100"/>
              </a:p>
            </xdr:txBody>
          </xdr:sp>
        </xdr:grpSp>
      </xdr:grpSp>
      <xdr:sp macro="" textlink="">
        <xdr:nvSpPr>
          <xdr:cNvPr id="28" name="Freeform: Shape 27">
            <a:extLst>
              <a:ext uri="{FF2B5EF4-FFF2-40B4-BE49-F238E27FC236}">
                <a16:creationId xmlns:a16="http://schemas.microsoft.com/office/drawing/2014/main" id="{00000000-0008-0000-0400-00001C000000}"/>
              </a:ext>
            </a:extLst>
          </xdr:cNvPr>
          <xdr:cNvSpPr/>
        </xdr:nvSpPr>
        <xdr:spPr>
          <a:xfrm>
            <a:off x="6572218" y="2095500"/>
            <a:ext cx="431277" cy="2343150"/>
          </a:xfrm>
          <a:custGeom>
            <a:avLst/>
            <a:gdLst>
              <a:gd name="connsiteX0" fmla="*/ 314357 w 431277"/>
              <a:gd name="connsiteY0" fmla="*/ 2343150 h 2343150"/>
              <a:gd name="connsiteX1" fmla="*/ 323882 w 431277"/>
              <a:gd name="connsiteY1" fmla="*/ 2257425 h 2343150"/>
              <a:gd name="connsiteX2" fmla="*/ 342932 w 431277"/>
              <a:gd name="connsiteY2" fmla="*/ 2200275 h 2343150"/>
              <a:gd name="connsiteX3" fmla="*/ 361982 w 431277"/>
              <a:gd name="connsiteY3" fmla="*/ 2076450 h 2343150"/>
              <a:gd name="connsiteX4" fmla="*/ 381032 w 431277"/>
              <a:gd name="connsiteY4" fmla="*/ 1962150 h 2343150"/>
              <a:gd name="connsiteX5" fmla="*/ 400082 w 431277"/>
              <a:gd name="connsiteY5" fmla="*/ 1781175 h 2343150"/>
              <a:gd name="connsiteX6" fmla="*/ 419132 w 431277"/>
              <a:gd name="connsiteY6" fmla="*/ 1552575 h 2343150"/>
              <a:gd name="connsiteX7" fmla="*/ 428657 w 431277"/>
              <a:gd name="connsiteY7" fmla="*/ 1352550 h 2343150"/>
              <a:gd name="connsiteX8" fmla="*/ 409607 w 431277"/>
              <a:gd name="connsiteY8" fmla="*/ 1019175 h 2343150"/>
              <a:gd name="connsiteX9" fmla="*/ 400082 w 431277"/>
              <a:gd name="connsiteY9" fmla="*/ 809625 h 2343150"/>
              <a:gd name="connsiteX10" fmla="*/ 390557 w 431277"/>
              <a:gd name="connsiteY10" fmla="*/ 742950 h 2343150"/>
              <a:gd name="connsiteX11" fmla="*/ 381032 w 431277"/>
              <a:gd name="connsiteY11" fmla="*/ 666750 h 2343150"/>
              <a:gd name="connsiteX12" fmla="*/ 361982 w 431277"/>
              <a:gd name="connsiteY12" fmla="*/ 552450 h 2343150"/>
              <a:gd name="connsiteX13" fmla="*/ 333407 w 431277"/>
              <a:gd name="connsiteY13" fmla="*/ 485775 h 2343150"/>
              <a:gd name="connsiteX14" fmla="*/ 295307 w 431277"/>
              <a:gd name="connsiteY14" fmla="*/ 409575 h 2343150"/>
              <a:gd name="connsiteX15" fmla="*/ 266732 w 431277"/>
              <a:gd name="connsiteY15" fmla="*/ 333375 h 2343150"/>
              <a:gd name="connsiteX16" fmla="*/ 257207 w 431277"/>
              <a:gd name="connsiteY16" fmla="*/ 304800 h 2343150"/>
              <a:gd name="connsiteX17" fmla="*/ 238157 w 431277"/>
              <a:gd name="connsiteY17" fmla="*/ 257175 h 2343150"/>
              <a:gd name="connsiteX18" fmla="*/ 219107 w 431277"/>
              <a:gd name="connsiteY18" fmla="*/ 219075 h 2343150"/>
              <a:gd name="connsiteX19" fmla="*/ 209582 w 431277"/>
              <a:gd name="connsiteY19" fmla="*/ 190500 h 2343150"/>
              <a:gd name="connsiteX20" fmla="*/ 142907 w 431277"/>
              <a:gd name="connsiteY20" fmla="*/ 114300 h 2343150"/>
              <a:gd name="connsiteX21" fmla="*/ 104807 w 431277"/>
              <a:gd name="connsiteY21" fmla="*/ 85725 h 2343150"/>
              <a:gd name="connsiteX22" fmla="*/ 47657 w 431277"/>
              <a:gd name="connsiteY22" fmla="*/ 28575 h 2343150"/>
              <a:gd name="connsiteX23" fmla="*/ 32 w 431277"/>
              <a:gd name="connsiteY23" fmla="*/ 0 h 234315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Lst>
            <a:rect l="l" t="t" r="r" b="b"/>
            <a:pathLst>
              <a:path w="431277" h="2343150">
                <a:moveTo>
                  <a:pt x="314357" y="2343150"/>
                </a:moveTo>
                <a:cubicBezTo>
                  <a:pt x="317532" y="2314575"/>
                  <a:pt x="318243" y="2285618"/>
                  <a:pt x="323882" y="2257425"/>
                </a:cubicBezTo>
                <a:cubicBezTo>
                  <a:pt x="327820" y="2237734"/>
                  <a:pt x="338994" y="2219966"/>
                  <a:pt x="342932" y="2200275"/>
                </a:cubicBezTo>
                <a:cubicBezTo>
                  <a:pt x="363312" y="2098373"/>
                  <a:pt x="341223" y="2214847"/>
                  <a:pt x="361982" y="2076450"/>
                </a:cubicBezTo>
                <a:cubicBezTo>
                  <a:pt x="367712" y="2038252"/>
                  <a:pt x="376241" y="2000477"/>
                  <a:pt x="381032" y="1962150"/>
                </a:cubicBezTo>
                <a:cubicBezTo>
                  <a:pt x="390252" y="1888388"/>
                  <a:pt x="394616" y="1860429"/>
                  <a:pt x="400082" y="1781175"/>
                </a:cubicBezTo>
                <a:cubicBezTo>
                  <a:pt x="415041" y="1564263"/>
                  <a:pt x="398725" y="1675017"/>
                  <a:pt x="419132" y="1552575"/>
                </a:cubicBezTo>
                <a:cubicBezTo>
                  <a:pt x="422307" y="1485900"/>
                  <a:pt x="428657" y="1419301"/>
                  <a:pt x="428657" y="1352550"/>
                </a:cubicBezTo>
                <a:cubicBezTo>
                  <a:pt x="428657" y="1083979"/>
                  <a:pt x="441694" y="1147522"/>
                  <a:pt x="409607" y="1019175"/>
                </a:cubicBezTo>
                <a:cubicBezTo>
                  <a:pt x="406432" y="949325"/>
                  <a:pt x="404893" y="879381"/>
                  <a:pt x="400082" y="809625"/>
                </a:cubicBezTo>
                <a:cubicBezTo>
                  <a:pt x="398537" y="787228"/>
                  <a:pt x="393524" y="765204"/>
                  <a:pt x="390557" y="742950"/>
                </a:cubicBezTo>
                <a:cubicBezTo>
                  <a:pt x="387174" y="717577"/>
                  <a:pt x="384415" y="692123"/>
                  <a:pt x="381032" y="666750"/>
                </a:cubicBezTo>
                <a:cubicBezTo>
                  <a:pt x="376424" y="632188"/>
                  <a:pt x="370713" y="587376"/>
                  <a:pt x="361982" y="552450"/>
                </a:cubicBezTo>
                <a:cubicBezTo>
                  <a:pt x="353047" y="516709"/>
                  <a:pt x="349763" y="523939"/>
                  <a:pt x="333407" y="485775"/>
                </a:cubicBezTo>
                <a:cubicBezTo>
                  <a:pt x="302648" y="414004"/>
                  <a:pt x="357406" y="513073"/>
                  <a:pt x="295307" y="409575"/>
                </a:cubicBezTo>
                <a:cubicBezTo>
                  <a:pt x="277746" y="339331"/>
                  <a:pt x="296617" y="403107"/>
                  <a:pt x="266732" y="333375"/>
                </a:cubicBezTo>
                <a:cubicBezTo>
                  <a:pt x="262777" y="324147"/>
                  <a:pt x="260732" y="314201"/>
                  <a:pt x="257207" y="304800"/>
                </a:cubicBezTo>
                <a:cubicBezTo>
                  <a:pt x="251204" y="288791"/>
                  <a:pt x="245101" y="272799"/>
                  <a:pt x="238157" y="257175"/>
                </a:cubicBezTo>
                <a:cubicBezTo>
                  <a:pt x="232390" y="244200"/>
                  <a:pt x="224700" y="232126"/>
                  <a:pt x="219107" y="219075"/>
                </a:cubicBezTo>
                <a:cubicBezTo>
                  <a:pt x="215152" y="209847"/>
                  <a:pt x="214563" y="199217"/>
                  <a:pt x="209582" y="190500"/>
                </a:cubicBezTo>
                <a:cubicBezTo>
                  <a:pt x="195198" y="165327"/>
                  <a:pt x="163985" y="132744"/>
                  <a:pt x="142907" y="114300"/>
                </a:cubicBezTo>
                <a:cubicBezTo>
                  <a:pt x="130960" y="103846"/>
                  <a:pt x="116032" y="96950"/>
                  <a:pt x="104807" y="85725"/>
                </a:cubicBezTo>
                <a:cubicBezTo>
                  <a:pt x="60523" y="41441"/>
                  <a:pt x="117697" y="67486"/>
                  <a:pt x="47657" y="28575"/>
                </a:cubicBezTo>
                <a:cubicBezTo>
                  <a:pt x="-2916" y="479"/>
                  <a:pt x="32" y="28084"/>
                  <a:pt x="32" y="0"/>
                </a:cubicBezTo>
              </a:path>
            </a:pathLst>
          </a:cu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grpSp>
    <xdr:clientData/>
  </xdr:twoCellAnchor>
  <xdr:twoCellAnchor>
    <xdr:from>
      <xdr:col>33</xdr:col>
      <xdr:colOff>215728</xdr:colOff>
      <xdr:row>21</xdr:row>
      <xdr:rowOff>91067</xdr:rowOff>
    </xdr:from>
    <xdr:to>
      <xdr:col>35</xdr:col>
      <xdr:colOff>3534</xdr:colOff>
      <xdr:row>33</xdr:row>
      <xdr:rowOff>4909</xdr:rowOff>
    </xdr:to>
    <xdr:grpSp>
      <xdr:nvGrpSpPr>
        <xdr:cNvPr id="33" name="Group 32">
          <a:extLst>
            <a:ext uri="{FF2B5EF4-FFF2-40B4-BE49-F238E27FC236}">
              <a16:creationId xmlns:a16="http://schemas.microsoft.com/office/drawing/2014/main" id="{00000000-0008-0000-0400-000021000000}"/>
            </a:ext>
          </a:extLst>
        </xdr:cNvPr>
        <xdr:cNvGrpSpPr/>
      </xdr:nvGrpSpPr>
      <xdr:grpSpPr>
        <a:xfrm>
          <a:off x="7445203" y="4091567"/>
          <a:ext cx="225956" cy="2199842"/>
          <a:chOff x="6572218" y="2095500"/>
          <a:chExt cx="576017" cy="5640614"/>
        </a:xfrm>
      </xdr:grpSpPr>
      <xdr:grpSp>
        <xdr:nvGrpSpPr>
          <xdr:cNvPr id="34" name="Group 33">
            <a:extLst>
              <a:ext uri="{FF2B5EF4-FFF2-40B4-BE49-F238E27FC236}">
                <a16:creationId xmlns:a16="http://schemas.microsoft.com/office/drawing/2014/main" id="{00000000-0008-0000-0400-000022000000}"/>
              </a:ext>
            </a:extLst>
          </xdr:cNvPr>
          <xdr:cNvGrpSpPr/>
        </xdr:nvGrpSpPr>
        <xdr:grpSpPr>
          <a:xfrm>
            <a:off x="6600821" y="2402057"/>
            <a:ext cx="547414" cy="5334057"/>
            <a:chOff x="11239496" y="1906757"/>
            <a:chExt cx="547414" cy="5334057"/>
          </a:xfrm>
        </xdr:grpSpPr>
        <xdr:sp macro="" textlink="">
          <xdr:nvSpPr>
            <xdr:cNvPr id="36" name="Cylinder 35">
              <a:extLst>
                <a:ext uri="{FF2B5EF4-FFF2-40B4-BE49-F238E27FC236}">
                  <a16:creationId xmlns:a16="http://schemas.microsoft.com/office/drawing/2014/main" id="{00000000-0008-0000-0400-000024000000}"/>
                </a:ext>
              </a:extLst>
            </xdr:cNvPr>
            <xdr:cNvSpPr>
              <a:spLocks noChangeAspect="1"/>
            </xdr:cNvSpPr>
          </xdr:nvSpPr>
          <xdr:spPr>
            <a:xfrm>
              <a:off x="11239496" y="1906757"/>
              <a:ext cx="547414" cy="5334057"/>
            </a:xfrm>
            <a:prstGeom prst="can">
              <a:avLst/>
            </a:prstGeom>
            <a:solidFill>
              <a:schemeClr val="bg2"/>
            </a:solidFill>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l"/>
              <a:endParaRPr lang="en-US" sz="1100"/>
            </a:p>
          </xdr:txBody>
        </xdr:sp>
        <xdr:grpSp>
          <xdr:nvGrpSpPr>
            <xdr:cNvPr id="37" name="Group 36">
              <a:extLst>
                <a:ext uri="{FF2B5EF4-FFF2-40B4-BE49-F238E27FC236}">
                  <a16:creationId xmlns:a16="http://schemas.microsoft.com/office/drawing/2014/main" id="{00000000-0008-0000-0400-000025000000}"/>
                </a:ext>
              </a:extLst>
            </xdr:cNvPr>
            <xdr:cNvGrpSpPr/>
          </xdr:nvGrpSpPr>
          <xdr:grpSpPr>
            <a:xfrm>
              <a:off x="11268072" y="2324100"/>
              <a:ext cx="492673" cy="4897653"/>
              <a:chOff x="11268072" y="2324100"/>
              <a:chExt cx="492673" cy="4897653"/>
            </a:xfrm>
          </xdr:grpSpPr>
          <xdr:sp macro="" textlink="">
            <xdr:nvSpPr>
              <xdr:cNvPr id="38" name="Cylinder 37">
                <a:extLst>
                  <a:ext uri="{FF2B5EF4-FFF2-40B4-BE49-F238E27FC236}">
                    <a16:creationId xmlns:a16="http://schemas.microsoft.com/office/drawing/2014/main" id="{00000000-0008-0000-0400-000026000000}"/>
                  </a:ext>
                </a:extLst>
              </xdr:cNvPr>
              <xdr:cNvSpPr>
                <a:spLocks/>
              </xdr:cNvSpPr>
            </xdr:nvSpPr>
            <xdr:spPr>
              <a:xfrm>
                <a:off x="11268072" y="2324100"/>
                <a:ext cx="492673" cy="4897653"/>
              </a:xfrm>
              <a:prstGeom prst="can">
                <a:avLst/>
              </a:prstGeom>
              <a:solidFill>
                <a:schemeClr val="bg2">
                  <a:lumMod val="75000"/>
                </a:schemeClr>
              </a:solidFill>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l"/>
                <a:endParaRPr lang="en-US" sz="1100"/>
              </a:p>
            </xdr:txBody>
          </xdr:sp>
          <xdr:sp macro="" textlink="">
            <xdr:nvSpPr>
              <xdr:cNvPr id="39" name="Cylinder 38">
                <a:extLst>
                  <a:ext uri="{FF2B5EF4-FFF2-40B4-BE49-F238E27FC236}">
                    <a16:creationId xmlns:a16="http://schemas.microsoft.com/office/drawing/2014/main" id="{00000000-0008-0000-0400-000027000000}"/>
                  </a:ext>
                </a:extLst>
              </xdr:cNvPr>
              <xdr:cNvSpPr>
                <a:spLocks noChangeAspect="1"/>
              </xdr:cNvSpPr>
            </xdr:nvSpPr>
            <xdr:spPr>
              <a:xfrm>
                <a:off x="11439534" y="3926067"/>
                <a:ext cx="153779" cy="1498433"/>
              </a:xfrm>
              <a:prstGeom prst="can">
                <a:avLst/>
              </a:prstGeom>
              <a:solidFill>
                <a:schemeClr val="tx1"/>
              </a:solidFill>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l"/>
                <a:endParaRPr lang="en-US" sz="1100"/>
              </a:p>
            </xdr:txBody>
          </xdr:sp>
        </xdr:grpSp>
      </xdr:grpSp>
      <xdr:sp macro="" textlink="">
        <xdr:nvSpPr>
          <xdr:cNvPr id="35" name="Freeform: Shape 34">
            <a:extLst>
              <a:ext uri="{FF2B5EF4-FFF2-40B4-BE49-F238E27FC236}">
                <a16:creationId xmlns:a16="http://schemas.microsoft.com/office/drawing/2014/main" id="{00000000-0008-0000-0400-000023000000}"/>
              </a:ext>
            </a:extLst>
          </xdr:cNvPr>
          <xdr:cNvSpPr/>
        </xdr:nvSpPr>
        <xdr:spPr>
          <a:xfrm>
            <a:off x="6572218" y="2095500"/>
            <a:ext cx="431277" cy="2343150"/>
          </a:xfrm>
          <a:custGeom>
            <a:avLst/>
            <a:gdLst>
              <a:gd name="connsiteX0" fmla="*/ 314357 w 431277"/>
              <a:gd name="connsiteY0" fmla="*/ 2343150 h 2343150"/>
              <a:gd name="connsiteX1" fmla="*/ 323882 w 431277"/>
              <a:gd name="connsiteY1" fmla="*/ 2257425 h 2343150"/>
              <a:gd name="connsiteX2" fmla="*/ 342932 w 431277"/>
              <a:gd name="connsiteY2" fmla="*/ 2200275 h 2343150"/>
              <a:gd name="connsiteX3" fmla="*/ 361982 w 431277"/>
              <a:gd name="connsiteY3" fmla="*/ 2076450 h 2343150"/>
              <a:gd name="connsiteX4" fmla="*/ 381032 w 431277"/>
              <a:gd name="connsiteY4" fmla="*/ 1962150 h 2343150"/>
              <a:gd name="connsiteX5" fmla="*/ 400082 w 431277"/>
              <a:gd name="connsiteY5" fmla="*/ 1781175 h 2343150"/>
              <a:gd name="connsiteX6" fmla="*/ 419132 w 431277"/>
              <a:gd name="connsiteY6" fmla="*/ 1552575 h 2343150"/>
              <a:gd name="connsiteX7" fmla="*/ 428657 w 431277"/>
              <a:gd name="connsiteY7" fmla="*/ 1352550 h 2343150"/>
              <a:gd name="connsiteX8" fmla="*/ 409607 w 431277"/>
              <a:gd name="connsiteY8" fmla="*/ 1019175 h 2343150"/>
              <a:gd name="connsiteX9" fmla="*/ 400082 w 431277"/>
              <a:gd name="connsiteY9" fmla="*/ 809625 h 2343150"/>
              <a:gd name="connsiteX10" fmla="*/ 390557 w 431277"/>
              <a:gd name="connsiteY10" fmla="*/ 742950 h 2343150"/>
              <a:gd name="connsiteX11" fmla="*/ 381032 w 431277"/>
              <a:gd name="connsiteY11" fmla="*/ 666750 h 2343150"/>
              <a:gd name="connsiteX12" fmla="*/ 361982 w 431277"/>
              <a:gd name="connsiteY12" fmla="*/ 552450 h 2343150"/>
              <a:gd name="connsiteX13" fmla="*/ 333407 w 431277"/>
              <a:gd name="connsiteY13" fmla="*/ 485775 h 2343150"/>
              <a:gd name="connsiteX14" fmla="*/ 295307 w 431277"/>
              <a:gd name="connsiteY14" fmla="*/ 409575 h 2343150"/>
              <a:gd name="connsiteX15" fmla="*/ 266732 w 431277"/>
              <a:gd name="connsiteY15" fmla="*/ 333375 h 2343150"/>
              <a:gd name="connsiteX16" fmla="*/ 257207 w 431277"/>
              <a:gd name="connsiteY16" fmla="*/ 304800 h 2343150"/>
              <a:gd name="connsiteX17" fmla="*/ 238157 w 431277"/>
              <a:gd name="connsiteY17" fmla="*/ 257175 h 2343150"/>
              <a:gd name="connsiteX18" fmla="*/ 219107 w 431277"/>
              <a:gd name="connsiteY18" fmla="*/ 219075 h 2343150"/>
              <a:gd name="connsiteX19" fmla="*/ 209582 w 431277"/>
              <a:gd name="connsiteY19" fmla="*/ 190500 h 2343150"/>
              <a:gd name="connsiteX20" fmla="*/ 142907 w 431277"/>
              <a:gd name="connsiteY20" fmla="*/ 114300 h 2343150"/>
              <a:gd name="connsiteX21" fmla="*/ 104807 w 431277"/>
              <a:gd name="connsiteY21" fmla="*/ 85725 h 2343150"/>
              <a:gd name="connsiteX22" fmla="*/ 47657 w 431277"/>
              <a:gd name="connsiteY22" fmla="*/ 28575 h 2343150"/>
              <a:gd name="connsiteX23" fmla="*/ 32 w 431277"/>
              <a:gd name="connsiteY23" fmla="*/ 0 h 234315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Lst>
            <a:rect l="l" t="t" r="r" b="b"/>
            <a:pathLst>
              <a:path w="431277" h="2343150">
                <a:moveTo>
                  <a:pt x="314357" y="2343150"/>
                </a:moveTo>
                <a:cubicBezTo>
                  <a:pt x="317532" y="2314575"/>
                  <a:pt x="318243" y="2285618"/>
                  <a:pt x="323882" y="2257425"/>
                </a:cubicBezTo>
                <a:cubicBezTo>
                  <a:pt x="327820" y="2237734"/>
                  <a:pt x="338994" y="2219966"/>
                  <a:pt x="342932" y="2200275"/>
                </a:cubicBezTo>
                <a:cubicBezTo>
                  <a:pt x="363312" y="2098373"/>
                  <a:pt x="341223" y="2214847"/>
                  <a:pt x="361982" y="2076450"/>
                </a:cubicBezTo>
                <a:cubicBezTo>
                  <a:pt x="367712" y="2038252"/>
                  <a:pt x="376241" y="2000477"/>
                  <a:pt x="381032" y="1962150"/>
                </a:cubicBezTo>
                <a:cubicBezTo>
                  <a:pt x="390252" y="1888388"/>
                  <a:pt x="394616" y="1860429"/>
                  <a:pt x="400082" y="1781175"/>
                </a:cubicBezTo>
                <a:cubicBezTo>
                  <a:pt x="415041" y="1564263"/>
                  <a:pt x="398725" y="1675017"/>
                  <a:pt x="419132" y="1552575"/>
                </a:cubicBezTo>
                <a:cubicBezTo>
                  <a:pt x="422307" y="1485900"/>
                  <a:pt x="428657" y="1419301"/>
                  <a:pt x="428657" y="1352550"/>
                </a:cubicBezTo>
                <a:cubicBezTo>
                  <a:pt x="428657" y="1083979"/>
                  <a:pt x="441694" y="1147522"/>
                  <a:pt x="409607" y="1019175"/>
                </a:cubicBezTo>
                <a:cubicBezTo>
                  <a:pt x="406432" y="949325"/>
                  <a:pt x="404893" y="879381"/>
                  <a:pt x="400082" y="809625"/>
                </a:cubicBezTo>
                <a:cubicBezTo>
                  <a:pt x="398537" y="787228"/>
                  <a:pt x="393524" y="765204"/>
                  <a:pt x="390557" y="742950"/>
                </a:cubicBezTo>
                <a:cubicBezTo>
                  <a:pt x="387174" y="717577"/>
                  <a:pt x="384415" y="692123"/>
                  <a:pt x="381032" y="666750"/>
                </a:cubicBezTo>
                <a:cubicBezTo>
                  <a:pt x="376424" y="632188"/>
                  <a:pt x="370713" y="587376"/>
                  <a:pt x="361982" y="552450"/>
                </a:cubicBezTo>
                <a:cubicBezTo>
                  <a:pt x="353047" y="516709"/>
                  <a:pt x="349763" y="523939"/>
                  <a:pt x="333407" y="485775"/>
                </a:cubicBezTo>
                <a:cubicBezTo>
                  <a:pt x="302648" y="414004"/>
                  <a:pt x="357406" y="513073"/>
                  <a:pt x="295307" y="409575"/>
                </a:cubicBezTo>
                <a:cubicBezTo>
                  <a:pt x="277746" y="339331"/>
                  <a:pt x="296617" y="403107"/>
                  <a:pt x="266732" y="333375"/>
                </a:cubicBezTo>
                <a:cubicBezTo>
                  <a:pt x="262777" y="324147"/>
                  <a:pt x="260732" y="314201"/>
                  <a:pt x="257207" y="304800"/>
                </a:cubicBezTo>
                <a:cubicBezTo>
                  <a:pt x="251204" y="288791"/>
                  <a:pt x="245101" y="272799"/>
                  <a:pt x="238157" y="257175"/>
                </a:cubicBezTo>
                <a:cubicBezTo>
                  <a:pt x="232390" y="244200"/>
                  <a:pt x="224700" y="232126"/>
                  <a:pt x="219107" y="219075"/>
                </a:cubicBezTo>
                <a:cubicBezTo>
                  <a:pt x="215152" y="209847"/>
                  <a:pt x="214563" y="199217"/>
                  <a:pt x="209582" y="190500"/>
                </a:cubicBezTo>
                <a:cubicBezTo>
                  <a:pt x="195198" y="165327"/>
                  <a:pt x="163985" y="132744"/>
                  <a:pt x="142907" y="114300"/>
                </a:cubicBezTo>
                <a:cubicBezTo>
                  <a:pt x="130960" y="103846"/>
                  <a:pt x="116032" y="96950"/>
                  <a:pt x="104807" y="85725"/>
                </a:cubicBezTo>
                <a:cubicBezTo>
                  <a:pt x="60523" y="41441"/>
                  <a:pt x="117697" y="67486"/>
                  <a:pt x="47657" y="28575"/>
                </a:cubicBezTo>
                <a:cubicBezTo>
                  <a:pt x="-2916" y="479"/>
                  <a:pt x="32" y="28084"/>
                  <a:pt x="32" y="0"/>
                </a:cubicBezTo>
              </a:path>
            </a:pathLst>
          </a:cu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grpSp>
    <xdr:clientData/>
  </xdr:twoCellAnchor>
  <xdr:twoCellAnchor>
    <xdr:from>
      <xdr:col>37</xdr:col>
      <xdr:colOff>97917</xdr:colOff>
      <xdr:row>21</xdr:row>
      <xdr:rowOff>76208</xdr:rowOff>
    </xdr:from>
    <xdr:to>
      <xdr:col>38</xdr:col>
      <xdr:colOff>103438</xdr:colOff>
      <xdr:row>32</xdr:row>
      <xdr:rowOff>180550</xdr:rowOff>
    </xdr:to>
    <xdr:grpSp>
      <xdr:nvGrpSpPr>
        <xdr:cNvPr id="40" name="Group 39">
          <a:extLst>
            <a:ext uri="{FF2B5EF4-FFF2-40B4-BE49-F238E27FC236}">
              <a16:creationId xmlns:a16="http://schemas.microsoft.com/office/drawing/2014/main" id="{00000000-0008-0000-0400-000028000000}"/>
            </a:ext>
          </a:extLst>
        </xdr:cNvPr>
        <xdr:cNvGrpSpPr/>
      </xdr:nvGrpSpPr>
      <xdr:grpSpPr>
        <a:xfrm>
          <a:off x="8203692" y="4076708"/>
          <a:ext cx="224596" cy="2199842"/>
          <a:chOff x="6572218" y="2095500"/>
          <a:chExt cx="576017" cy="5640614"/>
        </a:xfrm>
      </xdr:grpSpPr>
      <xdr:grpSp>
        <xdr:nvGrpSpPr>
          <xdr:cNvPr id="41" name="Group 40">
            <a:extLst>
              <a:ext uri="{FF2B5EF4-FFF2-40B4-BE49-F238E27FC236}">
                <a16:creationId xmlns:a16="http://schemas.microsoft.com/office/drawing/2014/main" id="{00000000-0008-0000-0400-000029000000}"/>
              </a:ext>
            </a:extLst>
          </xdr:cNvPr>
          <xdr:cNvGrpSpPr/>
        </xdr:nvGrpSpPr>
        <xdr:grpSpPr>
          <a:xfrm>
            <a:off x="6600821" y="2402057"/>
            <a:ext cx="547414" cy="5334057"/>
            <a:chOff x="11239496" y="1906757"/>
            <a:chExt cx="547414" cy="5334057"/>
          </a:xfrm>
        </xdr:grpSpPr>
        <xdr:sp macro="" textlink="">
          <xdr:nvSpPr>
            <xdr:cNvPr id="43" name="Cylinder 42">
              <a:extLst>
                <a:ext uri="{FF2B5EF4-FFF2-40B4-BE49-F238E27FC236}">
                  <a16:creationId xmlns:a16="http://schemas.microsoft.com/office/drawing/2014/main" id="{00000000-0008-0000-0400-00002B000000}"/>
                </a:ext>
              </a:extLst>
            </xdr:cNvPr>
            <xdr:cNvSpPr>
              <a:spLocks noChangeAspect="1"/>
            </xdr:cNvSpPr>
          </xdr:nvSpPr>
          <xdr:spPr>
            <a:xfrm>
              <a:off x="11239496" y="1906757"/>
              <a:ext cx="547414" cy="5334057"/>
            </a:xfrm>
            <a:prstGeom prst="can">
              <a:avLst/>
            </a:prstGeom>
            <a:solidFill>
              <a:schemeClr val="bg2"/>
            </a:solidFill>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l"/>
              <a:endParaRPr lang="en-US" sz="1100"/>
            </a:p>
          </xdr:txBody>
        </xdr:sp>
        <xdr:grpSp>
          <xdr:nvGrpSpPr>
            <xdr:cNvPr id="44" name="Group 43">
              <a:extLst>
                <a:ext uri="{FF2B5EF4-FFF2-40B4-BE49-F238E27FC236}">
                  <a16:creationId xmlns:a16="http://schemas.microsoft.com/office/drawing/2014/main" id="{00000000-0008-0000-0400-00002C000000}"/>
                </a:ext>
              </a:extLst>
            </xdr:cNvPr>
            <xdr:cNvGrpSpPr/>
          </xdr:nvGrpSpPr>
          <xdr:grpSpPr>
            <a:xfrm>
              <a:off x="11268072" y="2324100"/>
              <a:ext cx="492673" cy="4897653"/>
              <a:chOff x="11268072" y="2324100"/>
              <a:chExt cx="492673" cy="4897653"/>
            </a:xfrm>
          </xdr:grpSpPr>
          <xdr:sp macro="" textlink="">
            <xdr:nvSpPr>
              <xdr:cNvPr id="45" name="Cylinder 44">
                <a:extLst>
                  <a:ext uri="{FF2B5EF4-FFF2-40B4-BE49-F238E27FC236}">
                    <a16:creationId xmlns:a16="http://schemas.microsoft.com/office/drawing/2014/main" id="{00000000-0008-0000-0400-00002D000000}"/>
                  </a:ext>
                </a:extLst>
              </xdr:cNvPr>
              <xdr:cNvSpPr>
                <a:spLocks/>
              </xdr:cNvSpPr>
            </xdr:nvSpPr>
            <xdr:spPr>
              <a:xfrm>
                <a:off x="11268072" y="2324100"/>
                <a:ext cx="492673" cy="4897653"/>
              </a:xfrm>
              <a:prstGeom prst="can">
                <a:avLst/>
              </a:prstGeom>
              <a:solidFill>
                <a:schemeClr val="bg2">
                  <a:lumMod val="75000"/>
                </a:schemeClr>
              </a:solidFill>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l"/>
                <a:endParaRPr lang="en-US" sz="1100"/>
              </a:p>
            </xdr:txBody>
          </xdr:sp>
          <xdr:sp macro="" textlink="">
            <xdr:nvSpPr>
              <xdr:cNvPr id="46" name="Cylinder 45">
                <a:extLst>
                  <a:ext uri="{FF2B5EF4-FFF2-40B4-BE49-F238E27FC236}">
                    <a16:creationId xmlns:a16="http://schemas.microsoft.com/office/drawing/2014/main" id="{00000000-0008-0000-0400-00002E000000}"/>
                  </a:ext>
                </a:extLst>
              </xdr:cNvPr>
              <xdr:cNvSpPr>
                <a:spLocks noChangeAspect="1"/>
              </xdr:cNvSpPr>
            </xdr:nvSpPr>
            <xdr:spPr>
              <a:xfrm>
                <a:off x="11439534" y="3926067"/>
                <a:ext cx="153779" cy="1498433"/>
              </a:xfrm>
              <a:prstGeom prst="can">
                <a:avLst/>
              </a:prstGeom>
              <a:solidFill>
                <a:schemeClr val="tx1"/>
              </a:solidFill>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l"/>
                <a:endParaRPr lang="en-US" sz="1100"/>
              </a:p>
            </xdr:txBody>
          </xdr:sp>
        </xdr:grpSp>
      </xdr:grpSp>
      <xdr:sp macro="" textlink="">
        <xdr:nvSpPr>
          <xdr:cNvPr id="42" name="Freeform: Shape 41">
            <a:extLst>
              <a:ext uri="{FF2B5EF4-FFF2-40B4-BE49-F238E27FC236}">
                <a16:creationId xmlns:a16="http://schemas.microsoft.com/office/drawing/2014/main" id="{00000000-0008-0000-0400-00002A000000}"/>
              </a:ext>
            </a:extLst>
          </xdr:cNvPr>
          <xdr:cNvSpPr/>
        </xdr:nvSpPr>
        <xdr:spPr>
          <a:xfrm>
            <a:off x="6572218" y="2095500"/>
            <a:ext cx="431277" cy="2343150"/>
          </a:xfrm>
          <a:custGeom>
            <a:avLst/>
            <a:gdLst>
              <a:gd name="connsiteX0" fmla="*/ 314357 w 431277"/>
              <a:gd name="connsiteY0" fmla="*/ 2343150 h 2343150"/>
              <a:gd name="connsiteX1" fmla="*/ 323882 w 431277"/>
              <a:gd name="connsiteY1" fmla="*/ 2257425 h 2343150"/>
              <a:gd name="connsiteX2" fmla="*/ 342932 w 431277"/>
              <a:gd name="connsiteY2" fmla="*/ 2200275 h 2343150"/>
              <a:gd name="connsiteX3" fmla="*/ 361982 w 431277"/>
              <a:gd name="connsiteY3" fmla="*/ 2076450 h 2343150"/>
              <a:gd name="connsiteX4" fmla="*/ 381032 w 431277"/>
              <a:gd name="connsiteY4" fmla="*/ 1962150 h 2343150"/>
              <a:gd name="connsiteX5" fmla="*/ 400082 w 431277"/>
              <a:gd name="connsiteY5" fmla="*/ 1781175 h 2343150"/>
              <a:gd name="connsiteX6" fmla="*/ 419132 w 431277"/>
              <a:gd name="connsiteY6" fmla="*/ 1552575 h 2343150"/>
              <a:gd name="connsiteX7" fmla="*/ 428657 w 431277"/>
              <a:gd name="connsiteY7" fmla="*/ 1352550 h 2343150"/>
              <a:gd name="connsiteX8" fmla="*/ 409607 w 431277"/>
              <a:gd name="connsiteY8" fmla="*/ 1019175 h 2343150"/>
              <a:gd name="connsiteX9" fmla="*/ 400082 w 431277"/>
              <a:gd name="connsiteY9" fmla="*/ 809625 h 2343150"/>
              <a:gd name="connsiteX10" fmla="*/ 390557 w 431277"/>
              <a:gd name="connsiteY10" fmla="*/ 742950 h 2343150"/>
              <a:gd name="connsiteX11" fmla="*/ 381032 w 431277"/>
              <a:gd name="connsiteY11" fmla="*/ 666750 h 2343150"/>
              <a:gd name="connsiteX12" fmla="*/ 361982 w 431277"/>
              <a:gd name="connsiteY12" fmla="*/ 552450 h 2343150"/>
              <a:gd name="connsiteX13" fmla="*/ 333407 w 431277"/>
              <a:gd name="connsiteY13" fmla="*/ 485775 h 2343150"/>
              <a:gd name="connsiteX14" fmla="*/ 295307 w 431277"/>
              <a:gd name="connsiteY14" fmla="*/ 409575 h 2343150"/>
              <a:gd name="connsiteX15" fmla="*/ 266732 w 431277"/>
              <a:gd name="connsiteY15" fmla="*/ 333375 h 2343150"/>
              <a:gd name="connsiteX16" fmla="*/ 257207 w 431277"/>
              <a:gd name="connsiteY16" fmla="*/ 304800 h 2343150"/>
              <a:gd name="connsiteX17" fmla="*/ 238157 w 431277"/>
              <a:gd name="connsiteY17" fmla="*/ 257175 h 2343150"/>
              <a:gd name="connsiteX18" fmla="*/ 219107 w 431277"/>
              <a:gd name="connsiteY18" fmla="*/ 219075 h 2343150"/>
              <a:gd name="connsiteX19" fmla="*/ 209582 w 431277"/>
              <a:gd name="connsiteY19" fmla="*/ 190500 h 2343150"/>
              <a:gd name="connsiteX20" fmla="*/ 142907 w 431277"/>
              <a:gd name="connsiteY20" fmla="*/ 114300 h 2343150"/>
              <a:gd name="connsiteX21" fmla="*/ 104807 w 431277"/>
              <a:gd name="connsiteY21" fmla="*/ 85725 h 2343150"/>
              <a:gd name="connsiteX22" fmla="*/ 47657 w 431277"/>
              <a:gd name="connsiteY22" fmla="*/ 28575 h 2343150"/>
              <a:gd name="connsiteX23" fmla="*/ 32 w 431277"/>
              <a:gd name="connsiteY23" fmla="*/ 0 h 234315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Lst>
            <a:rect l="l" t="t" r="r" b="b"/>
            <a:pathLst>
              <a:path w="431277" h="2343150">
                <a:moveTo>
                  <a:pt x="314357" y="2343150"/>
                </a:moveTo>
                <a:cubicBezTo>
                  <a:pt x="317532" y="2314575"/>
                  <a:pt x="318243" y="2285618"/>
                  <a:pt x="323882" y="2257425"/>
                </a:cubicBezTo>
                <a:cubicBezTo>
                  <a:pt x="327820" y="2237734"/>
                  <a:pt x="338994" y="2219966"/>
                  <a:pt x="342932" y="2200275"/>
                </a:cubicBezTo>
                <a:cubicBezTo>
                  <a:pt x="363312" y="2098373"/>
                  <a:pt x="341223" y="2214847"/>
                  <a:pt x="361982" y="2076450"/>
                </a:cubicBezTo>
                <a:cubicBezTo>
                  <a:pt x="367712" y="2038252"/>
                  <a:pt x="376241" y="2000477"/>
                  <a:pt x="381032" y="1962150"/>
                </a:cubicBezTo>
                <a:cubicBezTo>
                  <a:pt x="390252" y="1888388"/>
                  <a:pt x="394616" y="1860429"/>
                  <a:pt x="400082" y="1781175"/>
                </a:cubicBezTo>
                <a:cubicBezTo>
                  <a:pt x="415041" y="1564263"/>
                  <a:pt x="398725" y="1675017"/>
                  <a:pt x="419132" y="1552575"/>
                </a:cubicBezTo>
                <a:cubicBezTo>
                  <a:pt x="422307" y="1485900"/>
                  <a:pt x="428657" y="1419301"/>
                  <a:pt x="428657" y="1352550"/>
                </a:cubicBezTo>
                <a:cubicBezTo>
                  <a:pt x="428657" y="1083979"/>
                  <a:pt x="441694" y="1147522"/>
                  <a:pt x="409607" y="1019175"/>
                </a:cubicBezTo>
                <a:cubicBezTo>
                  <a:pt x="406432" y="949325"/>
                  <a:pt x="404893" y="879381"/>
                  <a:pt x="400082" y="809625"/>
                </a:cubicBezTo>
                <a:cubicBezTo>
                  <a:pt x="398537" y="787228"/>
                  <a:pt x="393524" y="765204"/>
                  <a:pt x="390557" y="742950"/>
                </a:cubicBezTo>
                <a:cubicBezTo>
                  <a:pt x="387174" y="717577"/>
                  <a:pt x="384415" y="692123"/>
                  <a:pt x="381032" y="666750"/>
                </a:cubicBezTo>
                <a:cubicBezTo>
                  <a:pt x="376424" y="632188"/>
                  <a:pt x="370713" y="587376"/>
                  <a:pt x="361982" y="552450"/>
                </a:cubicBezTo>
                <a:cubicBezTo>
                  <a:pt x="353047" y="516709"/>
                  <a:pt x="349763" y="523939"/>
                  <a:pt x="333407" y="485775"/>
                </a:cubicBezTo>
                <a:cubicBezTo>
                  <a:pt x="302648" y="414004"/>
                  <a:pt x="357406" y="513073"/>
                  <a:pt x="295307" y="409575"/>
                </a:cubicBezTo>
                <a:cubicBezTo>
                  <a:pt x="277746" y="339331"/>
                  <a:pt x="296617" y="403107"/>
                  <a:pt x="266732" y="333375"/>
                </a:cubicBezTo>
                <a:cubicBezTo>
                  <a:pt x="262777" y="324147"/>
                  <a:pt x="260732" y="314201"/>
                  <a:pt x="257207" y="304800"/>
                </a:cubicBezTo>
                <a:cubicBezTo>
                  <a:pt x="251204" y="288791"/>
                  <a:pt x="245101" y="272799"/>
                  <a:pt x="238157" y="257175"/>
                </a:cubicBezTo>
                <a:cubicBezTo>
                  <a:pt x="232390" y="244200"/>
                  <a:pt x="224700" y="232126"/>
                  <a:pt x="219107" y="219075"/>
                </a:cubicBezTo>
                <a:cubicBezTo>
                  <a:pt x="215152" y="209847"/>
                  <a:pt x="214563" y="199217"/>
                  <a:pt x="209582" y="190500"/>
                </a:cubicBezTo>
                <a:cubicBezTo>
                  <a:pt x="195198" y="165327"/>
                  <a:pt x="163985" y="132744"/>
                  <a:pt x="142907" y="114300"/>
                </a:cubicBezTo>
                <a:cubicBezTo>
                  <a:pt x="130960" y="103846"/>
                  <a:pt x="116032" y="96950"/>
                  <a:pt x="104807" y="85725"/>
                </a:cubicBezTo>
                <a:cubicBezTo>
                  <a:pt x="60523" y="41441"/>
                  <a:pt x="117697" y="67486"/>
                  <a:pt x="47657" y="28575"/>
                </a:cubicBezTo>
                <a:cubicBezTo>
                  <a:pt x="-2916" y="479"/>
                  <a:pt x="32" y="28084"/>
                  <a:pt x="32" y="0"/>
                </a:cubicBezTo>
              </a:path>
            </a:pathLst>
          </a:cu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grpSp>
    <xdr:clientData/>
  </xdr:twoCellAnchor>
  <xdr:twoCellAnchor>
    <xdr:from>
      <xdr:col>21</xdr:col>
      <xdr:colOff>200032</xdr:colOff>
      <xdr:row>21</xdr:row>
      <xdr:rowOff>139358</xdr:rowOff>
    </xdr:from>
    <xdr:to>
      <xdr:col>38</xdr:col>
      <xdr:colOff>156480</xdr:colOff>
      <xdr:row>24</xdr:row>
      <xdr:rowOff>136216</xdr:rowOff>
    </xdr:to>
    <xdr:grpSp>
      <xdr:nvGrpSpPr>
        <xdr:cNvPr id="47" name="Group 46">
          <a:extLst>
            <a:ext uri="{FF2B5EF4-FFF2-40B4-BE49-F238E27FC236}">
              <a16:creationId xmlns:a16="http://schemas.microsoft.com/office/drawing/2014/main" id="{00000000-0008-0000-0400-00002F000000}"/>
            </a:ext>
          </a:extLst>
        </xdr:cNvPr>
        <xdr:cNvGrpSpPr/>
      </xdr:nvGrpSpPr>
      <xdr:grpSpPr>
        <a:xfrm>
          <a:off x="4800607" y="4139858"/>
          <a:ext cx="3680723" cy="568358"/>
          <a:chOff x="4772032" y="4139858"/>
          <a:chExt cx="3657591" cy="568358"/>
        </a:xfrm>
      </xdr:grpSpPr>
      <xdr:sp macro="" textlink="">
        <xdr:nvSpPr>
          <xdr:cNvPr id="48" name="Cylinder 47">
            <a:extLst>
              <a:ext uri="{FF2B5EF4-FFF2-40B4-BE49-F238E27FC236}">
                <a16:creationId xmlns:a16="http://schemas.microsoft.com/office/drawing/2014/main" id="{00000000-0008-0000-0400-000030000000}"/>
              </a:ext>
            </a:extLst>
          </xdr:cNvPr>
          <xdr:cNvSpPr/>
        </xdr:nvSpPr>
        <xdr:spPr>
          <a:xfrm rot="10800000">
            <a:off x="5177049" y="4195579"/>
            <a:ext cx="63807" cy="505208"/>
          </a:xfrm>
          <a:prstGeom prst="can">
            <a:avLst/>
          </a:prstGeom>
          <a:solidFill>
            <a:schemeClr val="bg1">
              <a:lumMod val="95000"/>
            </a:schemeClr>
          </a:solidFill>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l"/>
            <a:endParaRPr lang="en-US" sz="1100"/>
          </a:p>
        </xdr:txBody>
      </xdr:sp>
      <xdr:sp macro="" textlink="">
        <xdr:nvSpPr>
          <xdr:cNvPr id="49" name="Cylinder 48">
            <a:extLst>
              <a:ext uri="{FF2B5EF4-FFF2-40B4-BE49-F238E27FC236}">
                <a16:creationId xmlns:a16="http://schemas.microsoft.com/office/drawing/2014/main" id="{00000000-0008-0000-0400-000031000000}"/>
              </a:ext>
            </a:extLst>
          </xdr:cNvPr>
          <xdr:cNvSpPr/>
        </xdr:nvSpPr>
        <xdr:spPr>
          <a:xfrm rot="10800000">
            <a:off x="5952244" y="4195579"/>
            <a:ext cx="63807" cy="505208"/>
          </a:xfrm>
          <a:prstGeom prst="can">
            <a:avLst/>
          </a:prstGeom>
          <a:solidFill>
            <a:schemeClr val="bg1">
              <a:lumMod val="95000"/>
            </a:schemeClr>
          </a:solidFill>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l"/>
            <a:endParaRPr lang="en-US" sz="1100"/>
          </a:p>
        </xdr:txBody>
      </xdr:sp>
      <xdr:sp macro="" textlink="">
        <xdr:nvSpPr>
          <xdr:cNvPr id="50" name="Cylinder 49">
            <a:extLst>
              <a:ext uri="{FF2B5EF4-FFF2-40B4-BE49-F238E27FC236}">
                <a16:creationId xmlns:a16="http://schemas.microsoft.com/office/drawing/2014/main" id="{00000000-0008-0000-0400-000032000000}"/>
              </a:ext>
            </a:extLst>
          </xdr:cNvPr>
          <xdr:cNvSpPr/>
        </xdr:nvSpPr>
        <xdr:spPr>
          <a:xfrm rot="10800000">
            <a:off x="6694216" y="4195579"/>
            <a:ext cx="63807" cy="505208"/>
          </a:xfrm>
          <a:prstGeom prst="can">
            <a:avLst/>
          </a:prstGeom>
          <a:solidFill>
            <a:schemeClr val="bg1">
              <a:lumMod val="95000"/>
            </a:schemeClr>
          </a:solidFill>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l"/>
            <a:endParaRPr lang="en-US" sz="1100"/>
          </a:p>
        </xdr:txBody>
      </xdr:sp>
      <xdr:sp macro="" textlink="">
        <xdr:nvSpPr>
          <xdr:cNvPr id="51" name="Cylinder 50">
            <a:extLst>
              <a:ext uri="{FF2B5EF4-FFF2-40B4-BE49-F238E27FC236}">
                <a16:creationId xmlns:a16="http://schemas.microsoft.com/office/drawing/2014/main" id="{00000000-0008-0000-0400-000033000000}"/>
              </a:ext>
            </a:extLst>
          </xdr:cNvPr>
          <xdr:cNvSpPr/>
        </xdr:nvSpPr>
        <xdr:spPr>
          <a:xfrm rot="10800000">
            <a:off x="7469411" y="4203008"/>
            <a:ext cx="63807" cy="505208"/>
          </a:xfrm>
          <a:prstGeom prst="can">
            <a:avLst/>
          </a:prstGeom>
          <a:solidFill>
            <a:schemeClr val="bg1">
              <a:lumMod val="95000"/>
            </a:schemeClr>
          </a:solidFill>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l"/>
            <a:endParaRPr lang="en-US" sz="1100"/>
          </a:p>
        </xdr:txBody>
      </xdr:sp>
      <xdr:sp macro="" textlink="">
        <xdr:nvSpPr>
          <xdr:cNvPr id="52" name="Cylinder 51">
            <a:extLst>
              <a:ext uri="{FF2B5EF4-FFF2-40B4-BE49-F238E27FC236}">
                <a16:creationId xmlns:a16="http://schemas.microsoft.com/office/drawing/2014/main" id="{00000000-0008-0000-0400-000034000000}"/>
              </a:ext>
            </a:extLst>
          </xdr:cNvPr>
          <xdr:cNvSpPr/>
        </xdr:nvSpPr>
        <xdr:spPr>
          <a:xfrm rot="10800000">
            <a:off x="8218766" y="4191864"/>
            <a:ext cx="63807" cy="505208"/>
          </a:xfrm>
          <a:prstGeom prst="can">
            <a:avLst/>
          </a:prstGeom>
          <a:solidFill>
            <a:schemeClr val="bg1">
              <a:lumMod val="95000"/>
            </a:schemeClr>
          </a:solidFill>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l"/>
            <a:endParaRPr lang="en-US" sz="1100"/>
          </a:p>
        </xdr:txBody>
      </xdr:sp>
      <xdr:sp macro="" textlink="">
        <xdr:nvSpPr>
          <xdr:cNvPr id="53" name="Cylinder 52">
            <a:extLst>
              <a:ext uri="{FF2B5EF4-FFF2-40B4-BE49-F238E27FC236}">
                <a16:creationId xmlns:a16="http://schemas.microsoft.com/office/drawing/2014/main" id="{00000000-0008-0000-0400-000035000000}"/>
              </a:ext>
            </a:extLst>
          </xdr:cNvPr>
          <xdr:cNvSpPr/>
        </xdr:nvSpPr>
        <xdr:spPr>
          <a:xfrm rot="16200000">
            <a:off x="6567395" y="2344495"/>
            <a:ext cx="66865" cy="3657591"/>
          </a:xfrm>
          <a:prstGeom prst="can">
            <a:avLst/>
          </a:prstGeom>
          <a:solidFill>
            <a:schemeClr val="bg1">
              <a:lumMod val="95000"/>
            </a:schemeClr>
          </a:solidFill>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l"/>
            <a:endParaRPr lang="en-US" sz="1100"/>
          </a:p>
        </xdr:txBody>
      </xdr:sp>
    </xdr:grpSp>
    <xdr:clientData/>
  </xdr:twoCellAnchor>
  <xdr:twoCellAnchor>
    <xdr:from>
      <xdr:col>1</xdr:col>
      <xdr:colOff>57153</xdr:colOff>
      <xdr:row>7</xdr:row>
      <xdr:rowOff>9533</xdr:rowOff>
    </xdr:from>
    <xdr:to>
      <xdr:col>7</xdr:col>
      <xdr:colOff>84779</xdr:colOff>
      <xdr:row>14</xdr:row>
      <xdr:rowOff>71630</xdr:rowOff>
    </xdr:to>
    <xdr:grpSp>
      <xdr:nvGrpSpPr>
        <xdr:cNvPr id="54" name="Group 53">
          <a:extLst>
            <a:ext uri="{FF2B5EF4-FFF2-40B4-BE49-F238E27FC236}">
              <a16:creationId xmlns:a16="http://schemas.microsoft.com/office/drawing/2014/main" id="{00000000-0008-0000-0400-000036000000}"/>
            </a:ext>
          </a:extLst>
        </xdr:cNvPr>
        <xdr:cNvGrpSpPr>
          <a:grpSpLocks noChangeAspect="1"/>
        </xdr:cNvGrpSpPr>
      </xdr:nvGrpSpPr>
      <xdr:grpSpPr>
        <a:xfrm>
          <a:off x="276228" y="1343033"/>
          <a:ext cx="1342076" cy="1395597"/>
          <a:chOff x="14824107" y="1628799"/>
          <a:chExt cx="9539503" cy="9919947"/>
        </a:xfrm>
      </xdr:grpSpPr>
      <xdr:grpSp>
        <xdr:nvGrpSpPr>
          <xdr:cNvPr id="55" name="Group 54">
            <a:extLst>
              <a:ext uri="{FF2B5EF4-FFF2-40B4-BE49-F238E27FC236}">
                <a16:creationId xmlns:a16="http://schemas.microsoft.com/office/drawing/2014/main" id="{00000000-0008-0000-0400-000037000000}"/>
              </a:ext>
            </a:extLst>
          </xdr:cNvPr>
          <xdr:cNvGrpSpPr>
            <a:grpSpLocks noChangeAspect="1"/>
          </xdr:cNvGrpSpPr>
        </xdr:nvGrpSpPr>
        <xdr:grpSpPr>
          <a:xfrm>
            <a:off x="14824107" y="1628799"/>
            <a:ext cx="9539503" cy="9919947"/>
            <a:chOff x="13995439" y="1447829"/>
            <a:chExt cx="5501410" cy="5720812"/>
          </a:xfrm>
        </xdr:grpSpPr>
        <xdr:grpSp>
          <xdr:nvGrpSpPr>
            <xdr:cNvPr id="63" name="Group 62">
              <a:extLst>
                <a:ext uri="{FF2B5EF4-FFF2-40B4-BE49-F238E27FC236}">
                  <a16:creationId xmlns:a16="http://schemas.microsoft.com/office/drawing/2014/main" id="{00000000-0008-0000-0400-00003F000000}"/>
                </a:ext>
              </a:extLst>
            </xdr:cNvPr>
            <xdr:cNvGrpSpPr>
              <a:grpSpLocks noChangeAspect="1"/>
            </xdr:cNvGrpSpPr>
          </xdr:nvGrpSpPr>
          <xdr:grpSpPr>
            <a:xfrm>
              <a:off x="13995439" y="1447829"/>
              <a:ext cx="5501410" cy="5720812"/>
              <a:chOff x="11776109" y="409602"/>
              <a:chExt cx="6741927" cy="7010805"/>
            </a:xfrm>
          </xdr:grpSpPr>
          <xdr:grpSp>
            <xdr:nvGrpSpPr>
              <xdr:cNvPr id="74" name="Group 73">
                <a:extLst>
                  <a:ext uri="{FF2B5EF4-FFF2-40B4-BE49-F238E27FC236}">
                    <a16:creationId xmlns:a16="http://schemas.microsoft.com/office/drawing/2014/main" id="{00000000-0008-0000-0400-00004A000000}"/>
                  </a:ext>
                </a:extLst>
              </xdr:cNvPr>
              <xdr:cNvGrpSpPr/>
            </xdr:nvGrpSpPr>
            <xdr:grpSpPr>
              <a:xfrm>
                <a:off x="11776109" y="409602"/>
                <a:ext cx="6741927" cy="7010805"/>
                <a:chOff x="11776109" y="409602"/>
                <a:chExt cx="6741927" cy="7010805"/>
              </a:xfrm>
            </xdr:grpSpPr>
            <xdr:grpSp>
              <xdr:nvGrpSpPr>
                <xdr:cNvPr id="76" name="Group 75">
                  <a:extLst>
                    <a:ext uri="{FF2B5EF4-FFF2-40B4-BE49-F238E27FC236}">
                      <a16:creationId xmlns:a16="http://schemas.microsoft.com/office/drawing/2014/main" id="{00000000-0008-0000-0400-00004C000000}"/>
                    </a:ext>
                  </a:extLst>
                </xdr:cNvPr>
                <xdr:cNvGrpSpPr/>
              </xdr:nvGrpSpPr>
              <xdr:grpSpPr>
                <a:xfrm>
                  <a:off x="11776109" y="409602"/>
                  <a:ext cx="6741927" cy="7010805"/>
                  <a:chOff x="9267825" y="7686675"/>
                  <a:chExt cx="6448425" cy="6705600"/>
                </a:xfrm>
              </xdr:grpSpPr>
              <xdr:grpSp>
                <xdr:nvGrpSpPr>
                  <xdr:cNvPr id="78" name="Group 77">
                    <a:extLst>
                      <a:ext uri="{FF2B5EF4-FFF2-40B4-BE49-F238E27FC236}">
                        <a16:creationId xmlns:a16="http://schemas.microsoft.com/office/drawing/2014/main" id="{00000000-0008-0000-0400-00004E000000}"/>
                      </a:ext>
                    </a:extLst>
                  </xdr:cNvPr>
                  <xdr:cNvGrpSpPr/>
                </xdr:nvGrpSpPr>
                <xdr:grpSpPr>
                  <a:xfrm>
                    <a:off x="9267825" y="7686675"/>
                    <a:ext cx="6448425" cy="6705600"/>
                    <a:chOff x="9267825" y="7686675"/>
                    <a:chExt cx="6448425" cy="6705600"/>
                  </a:xfrm>
                </xdr:grpSpPr>
                <xdr:grpSp>
                  <xdr:nvGrpSpPr>
                    <xdr:cNvPr id="81" name="Group 80">
                      <a:extLst>
                        <a:ext uri="{FF2B5EF4-FFF2-40B4-BE49-F238E27FC236}">
                          <a16:creationId xmlns:a16="http://schemas.microsoft.com/office/drawing/2014/main" id="{00000000-0008-0000-0400-000051000000}"/>
                        </a:ext>
                      </a:extLst>
                    </xdr:cNvPr>
                    <xdr:cNvGrpSpPr/>
                  </xdr:nvGrpSpPr>
                  <xdr:grpSpPr>
                    <a:xfrm>
                      <a:off x="9267825" y="7686675"/>
                      <a:ext cx="6448425" cy="6705600"/>
                      <a:chOff x="9267825" y="7686675"/>
                      <a:chExt cx="6448425" cy="6705600"/>
                    </a:xfrm>
                  </xdr:grpSpPr>
                  <xdr:grpSp>
                    <xdr:nvGrpSpPr>
                      <xdr:cNvPr id="83" name="Group 82">
                        <a:extLst>
                          <a:ext uri="{FF2B5EF4-FFF2-40B4-BE49-F238E27FC236}">
                            <a16:creationId xmlns:a16="http://schemas.microsoft.com/office/drawing/2014/main" id="{00000000-0008-0000-0400-000053000000}"/>
                          </a:ext>
                        </a:extLst>
                      </xdr:cNvPr>
                      <xdr:cNvGrpSpPr/>
                    </xdr:nvGrpSpPr>
                    <xdr:grpSpPr>
                      <a:xfrm>
                        <a:off x="9267825" y="7686675"/>
                        <a:ext cx="6448425" cy="6705600"/>
                        <a:chOff x="9267825" y="7686675"/>
                        <a:chExt cx="6448425" cy="6705600"/>
                      </a:xfrm>
                    </xdr:grpSpPr>
                    <xdr:grpSp>
                      <xdr:nvGrpSpPr>
                        <xdr:cNvPr id="112" name="Group 111">
                          <a:extLst>
                            <a:ext uri="{FF2B5EF4-FFF2-40B4-BE49-F238E27FC236}">
                              <a16:creationId xmlns:a16="http://schemas.microsoft.com/office/drawing/2014/main" id="{00000000-0008-0000-0400-000070000000}"/>
                            </a:ext>
                          </a:extLst>
                        </xdr:cNvPr>
                        <xdr:cNvGrpSpPr/>
                      </xdr:nvGrpSpPr>
                      <xdr:grpSpPr>
                        <a:xfrm>
                          <a:off x="9267825" y="7686675"/>
                          <a:ext cx="6448425" cy="6705600"/>
                          <a:chOff x="9382125" y="7677150"/>
                          <a:chExt cx="6448425" cy="6705600"/>
                        </a:xfrm>
                      </xdr:grpSpPr>
                      <xdr:grpSp>
                        <xdr:nvGrpSpPr>
                          <xdr:cNvPr id="117" name="Group 116">
                            <a:extLst>
                              <a:ext uri="{FF2B5EF4-FFF2-40B4-BE49-F238E27FC236}">
                                <a16:creationId xmlns:a16="http://schemas.microsoft.com/office/drawing/2014/main" id="{00000000-0008-0000-0400-000075000000}"/>
                              </a:ext>
                            </a:extLst>
                          </xdr:cNvPr>
                          <xdr:cNvGrpSpPr/>
                        </xdr:nvGrpSpPr>
                        <xdr:grpSpPr>
                          <a:xfrm>
                            <a:off x="9382125" y="7677150"/>
                            <a:ext cx="6448425" cy="6705600"/>
                            <a:chOff x="9382125" y="7677150"/>
                            <a:chExt cx="6448425" cy="6705600"/>
                          </a:xfrm>
                        </xdr:grpSpPr>
                        <xdr:grpSp>
                          <xdr:nvGrpSpPr>
                            <xdr:cNvPr id="140" name="Group 139">
                              <a:extLst>
                                <a:ext uri="{FF2B5EF4-FFF2-40B4-BE49-F238E27FC236}">
                                  <a16:creationId xmlns:a16="http://schemas.microsoft.com/office/drawing/2014/main" id="{00000000-0008-0000-0400-00008C000000}"/>
                                </a:ext>
                              </a:extLst>
                            </xdr:cNvPr>
                            <xdr:cNvGrpSpPr/>
                          </xdr:nvGrpSpPr>
                          <xdr:grpSpPr>
                            <a:xfrm>
                              <a:off x="9382125" y="7677150"/>
                              <a:ext cx="6448425" cy="6705600"/>
                              <a:chOff x="9382125" y="7677150"/>
                              <a:chExt cx="6448425" cy="6705600"/>
                            </a:xfrm>
                          </xdr:grpSpPr>
                          <xdr:sp macro="" textlink="">
                            <xdr:nvSpPr>
                              <xdr:cNvPr id="143" name="Rectangle: Rounded Corners 142">
                                <a:extLst>
                                  <a:ext uri="{FF2B5EF4-FFF2-40B4-BE49-F238E27FC236}">
                                    <a16:creationId xmlns:a16="http://schemas.microsoft.com/office/drawing/2014/main" id="{00000000-0008-0000-0400-00008F000000}"/>
                                  </a:ext>
                                </a:extLst>
                              </xdr:cNvPr>
                              <xdr:cNvSpPr/>
                            </xdr:nvSpPr>
                            <xdr:spPr>
                              <a:xfrm>
                                <a:off x="9382125" y="7677150"/>
                                <a:ext cx="6448425" cy="819150"/>
                              </a:xfrm>
                              <a:prstGeom prst="roundRect">
                                <a:avLst/>
                              </a:prstGeom>
                              <a:solidFill>
                                <a:schemeClr val="bg1">
                                  <a:lumMod val="85000"/>
                                </a:schemeClr>
                              </a:solidFill>
                              <a:ln w="50800">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144" name="Rectangle 143">
                                <a:extLst>
                                  <a:ext uri="{FF2B5EF4-FFF2-40B4-BE49-F238E27FC236}">
                                    <a16:creationId xmlns:a16="http://schemas.microsoft.com/office/drawing/2014/main" id="{00000000-0008-0000-0400-000090000000}"/>
                                  </a:ext>
                                </a:extLst>
                              </xdr:cNvPr>
                              <xdr:cNvSpPr/>
                            </xdr:nvSpPr>
                            <xdr:spPr>
                              <a:xfrm>
                                <a:off x="9696450" y="8505825"/>
                                <a:ext cx="5800725" cy="5876925"/>
                              </a:xfrm>
                              <a:prstGeom prst="rect">
                                <a:avLst/>
                              </a:prstGeom>
                              <a:solidFill>
                                <a:schemeClr val="bg1">
                                  <a:lumMod val="85000"/>
                                </a:schemeClr>
                              </a:solidFill>
                              <a:ln w="50800">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grpSp>
                        <xdr:sp macro="" textlink="">
                          <xdr:nvSpPr>
                            <xdr:cNvPr id="141" name="Rectangle 140">
                              <a:extLst>
                                <a:ext uri="{FF2B5EF4-FFF2-40B4-BE49-F238E27FC236}">
                                  <a16:creationId xmlns:a16="http://schemas.microsoft.com/office/drawing/2014/main" id="{00000000-0008-0000-0400-00008D000000}"/>
                                </a:ext>
                              </a:extLst>
                            </xdr:cNvPr>
                            <xdr:cNvSpPr/>
                          </xdr:nvSpPr>
                          <xdr:spPr>
                            <a:xfrm>
                              <a:off x="9848850" y="8639175"/>
                              <a:ext cx="5486400" cy="2390775"/>
                            </a:xfrm>
                            <a:prstGeom prst="rect">
                              <a:avLst/>
                            </a:prstGeom>
                            <a:solidFill>
                              <a:schemeClr val="bg1">
                                <a:lumMod val="6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142" name="Rectangle 141">
                              <a:extLst>
                                <a:ext uri="{FF2B5EF4-FFF2-40B4-BE49-F238E27FC236}">
                                  <a16:creationId xmlns:a16="http://schemas.microsoft.com/office/drawing/2014/main" id="{00000000-0008-0000-0400-00008E000000}"/>
                                </a:ext>
                              </a:extLst>
                            </xdr:cNvPr>
                            <xdr:cNvSpPr/>
                          </xdr:nvSpPr>
                          <xdr:spPr>
                            <a:xfrm>
                              <a:off x="9848850" y="11249025"/>
                              <a:ext cx="5486400" cy="2390775"/>
                            </a:xfrm>
                            <a:prstGeom prst="rect">
                              <a:avLst/>
                            </a:prstGeom>
                            <a:solidFill>
                              <a:schemeClr val="bg1">
                                <a:lumMod val="6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grpSp>
                      <xdr:grpSp>
                        <xdr:nvGrpSpPr>
                          <xdr:cNvPr id="118" name="Group 117">
                            <a:extLst>
                              <a:ext uri="{FF2B5EF4-FFF2-40B4-BE49-F238E27FC236}">
                                <a16:creationId xmlns:a16="http://schemas.microsoft.com/office/drawing/2014/main" id="{00000000-0008-0000-0400-000076000000}"/>
                              </a:ext>
                            </a:extLst>
                          </xdr:cNvPr>
                          <xdr:cNvGrpSpPr/>
                        </xdr:nvGrpSpPr>
                        <xdr:grpSpPr>
                          <a:xfrm rot="9263996">
                            <a:off x="13935073" y="9816464"/>
                            <a:ext cx="1228725" cy="190500"/>
                            <a:chOff x="3609975" y="8734425"/>
                            <a:chExt cx="1228725" cy="190500"/>
                          </a:xfrm>
                        </xdr:grpSpPr>
                        <xdr:sp macro="" textlink="">
                          <xdr:nvSpPr>
                            <xdr:cNvPr id="137" name="Rectangle: Rounded Corners 136">
                              <a:extLst>
                                <a:ext uri="{FF2B5EF4-FFF2-40B4-BE49-F238E27FC236}">
                                  <a16:creationId xmlns:a16="http://schemas.microsoft.com/office/drawing/2014/main" id="{00000000-0008-0000-0400-000089000000}"/>
                                </a:ext>
                              </a:extLst>
                            </xdr:cNvPr>
                            <xdr:cNvSpPr/>
                          </xdr:nvSpPr>
                          <xdr:spPr>
                            <a:xfrm>
                              <a:off x="3609975" y="8734425"/>
                              <a:ext cx="1228725" cy="190500"/>
                            </a:xfrm>
                            <a:prstGeom prst="roundRect">
                              <a:avLst/>
                            </a:prstGeom>
                            <a:solidFill>
                              <a:schemeClr val="accent4">
                                <a:lumMod val="40000"/>
                                <a:lumOff val="60000"/>
                              </a:schemeClr>
                            </a:solidFill>
                            <a:ln>
                              <a:solidFill>
                                <a:schemeClr val="accent4">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138" name="Oval 137">
                              <a:extLst>
                                <a:ext uri="{FF2B5EF4-FFF2-40B4-BE49-F238E27FC236}">
                                  <a16:creationId xmlns:a16="http://schemas.microsoft.com/office/drawing/2014/main" id="{00000000-0008-0000-0400-00008A000000}"/>
                                </a:ext>
                              </a:extLst>
                            </xdr:cNvPr>
                            <xdr:cNvSpPr>
                              <a:spLocks noChangeAspect="1"/>
                            </xdr:cNvSpPr>
                          </xdr:nvSpPr>
                          <xdr:spPr>
                            <a:xfrm>
                              <a:off x="4667253" y="8765384"/>
                              <a:ext cx="128016" cy="128016"/>
                            </a:xfrm>
                            <a:prstGeom prst="ellipse">
                              <a:avLst/>
                            </a:prstGeom>
                            <a:solidFill>
                              <a:schemeClr val="accent3">
                                <a:lumMod val="60000"/>
                                <a:lumOff val="40000"/>
                              </a:schemeClr>
                            </a:solidFill>
                            <a:ln w="19050">
                              <a:solidFill>
                                <a:schemeClr val="accent4">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139" name="Oval 138">
                              <a:extLst>
                                <a:ext uri="{FF2B5EF4-FFF2-40B4-BE49-F238E27FC236}">
                                  <a16:creationId xmlns:a16="http://schemas.microsoft.com/office/drawing/2014/main" id="{00000000-0008-0000-0400-00008B000000}"/>
                                </a:ext>
                              </a:extLst>
                            </xdr:cNvPr>
                            <xdr:cNvSpPr>
                              <a:spLocks noChangeAspect="1"/>
                            </xdr:cNvSpPr>
                          </xdr:nvSpPr>
                          <xdr:spPr>
                            <a:xfrm>
                              <a:off x="3664747" y="8767765"/>
                              <a:ext cx="128016" cy="128016"/>
                            </a:xfrm>
                            <a:prstGeom prst="ellipse">
                              <a:avLst/>
                            </a:prstGeom>
                            <a:solidFill>
                              <a:schemeClr val="accent3">
                                <a:lumMod val="60000"/>
                                <a:lumOff val="40000"/>
                              </a:schemeClr>
                            </a:solidFill>
                            <a:ln w="19050">
                              <a:solidFill>
                                <a:schemeClr val="accent4">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grpSp>
                      <xdr:grpSp>
                        <xdr:nvGrpSpPr>
                          <xdr:cNvPr id="119" name="Group 118">
                            <a:extLst>
                              <a:ext uri="{FF2B5EF4-FFF2-40B4-BE49-F238E27FC236}">
                                <a16:creationId xmlns:a16="http://schemas.microsoft.com/office/drawing/2014/main" id="{00000000-0008-0000-0400-000077000000}"/>
                              </a:ext>
                            </a:extLst>
                          </xdr:cNvPr>
                          <xdr:cNvGrpSpPr/>
                        </xdr:nvGrpSpPr>
                        <xdr:grpSpPr>
                          <a:xfrm rot="5400000">
                            <a:off x="11047097" y="9549769"/>
                            <a:ext cx="1228725" cy="190500"/>
                            <a:chOff x="3609975" y="8734425"/>
                            <a:chExt cx="1228725" cy="190500"/>
                          </a:xfrm>
                        </xdr:grpSpPr>
                        <xdr:sp macro="" textlink="">
                          <xdr:nvSpPr>
                            <xdr:cNvPr id="134" name="Rectangle: Rounded Corners 133">
                              <a:extLst>
                                <a:ext uri="{FF2B5EF4-FFF2-40B4-BE49-F238E27FC236}">
                                  <a16:creationId xmlns:a16="http://schemas.microsoft.com/office/drawing/2014/main" id="{00000000-0008-0000-0400-000086000000}"/>
                                </a:ext>
                              </a:extLst>
                            </xdr:cNvPr>
                            <xdr:cNvSpPr/>
                          </xdr:nvSpPr>
                          <xdr:spPr>
                            <a:xfrm>
                              <a:off x="3609975" y="8734425"/>
                              <a:ext cx="1228725" cy="190500"/>
                            </a:xfrm>
                            <a:prstGeom prst="roundRect">
                              <a:avLst/>
                            </a:prstGeom>
                            <a:solidFill>
                              <a:schemeClr val="accent4">
                                <a:lumMod val="40000"/>
                                <a:lumOff val="60000"/>
                              </a:schemeClr>
                            </a:solidFill>
                            <a:ln>
                              <a:solidFill>
                                <a:schemeClr val="accent4">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135" name="Oval 134">
                              <a:extLst>
                                <a:ext uri="{FF2B5EF4-FFF2-40B4-BE49-F238E27FC236}">
                                  <a16:creationId xmlns:a16="http://schemas.microsoft.com/office/drawing/2014/main" id="{00000000-0008-0000-0400-000087000000}"/>
                                </a:ext>
                              </a:extLst>
                            </xdr:cNvPr>
                            <xdr:cNvSpPr>
                              <a:spLocks noChangeAspect="1"/>
                            </xdr:cNvSpPr>
                          </xdr:nvSpPr>
                          <xdr:spPr>
                            <a:xfrm>
                              <a:off x="4667253" y="8765384"/>
                              <a:ext cx="128016" cy="128016"/>
                            </a:xfrm>
                            <a:prstGeom prst="ellipse">
                              <a:avLst/>
                            </a:prstGeom>
                            <a:solidFill>
                              <a:schemeClr val="accent3">
                                <a:lumMod val="60000"/>
                                <a:lumOff val="40000"/>
                              </a:schemeClr>
                            </a:solidFill>
                            <a:ln w="19050">
                              <a:solidFill>
                                <a:schemeClr val="accent4">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136" name="Oval 135">
                              <a:extLst>
                                <a:ext uri="{FF2B5EF4-FFF2-40B4-BE49-F238E27FC236}">
                                  <a16:creationId xmlns:a16="http://schemas.microsoft.com/office/drawing/2014/main" id="{00000000-0008-0000-0400-000088000000}"/>
                                </a:ext>
                              </a:extLst>
                            </xdr:cNvPr>
                            <xdr:cNvSpPr>
                              <a:spLocks noChangeAspect="1"/>
                            </xdr:cNvSpPr>
                          </xdr:nvSpPr>
                          <xdr:spPr>
                            <a:xfrm>
                              <a:off x="3664747" y="8767765"/>
                              <a:ext cx="128016" cy="128016"/>
                            </a:xfrm>
                            <a:prstGeom prst="ellipse">
                              <a:avLst/>
                            </a:prstGeom>
                            <a:solidFill>
                              <a:schemeClr val="accent3">
                                <a:lumMod val="60000"/>
                                <a:lumOff val="40000"/>
                              </a:schemeClr>
                            </a:solidFill>
                            <a:ln w="19050">
                              <a:solidFill>
                                <a:schemeClr val="accent4">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grpSp>
                      <xdr:grpSp>
                        <xdr:nvGrpSpPr>
                          <xdr:cNvPr id="120" name="Group 119">
                            <a:extLst>
                              <a:ext uri="{FF2B5EF4-FFF2-40B4-BE49-F238E27FC236}">
                                <a16:creationId xmlns:a16="http://schemas.microsoft.com/office/drawing/2014/main" id="{00000000-0008-0000-0400-000078000000}"/>
                              </a:ext>
                            </a:extLst>
                          </xdr:cNvPr>
                          <xdr:cNvGrpSpPr/>
                        </xdr:nvGrpSpPr>
                        <xdr:grpSpPr>
                          <a:xfrm rot="5400000">
                            <a:off x="11847197" y="11035666"/>
                            <a:ext cx="1228725" cy="190500"/>
                            <a:chOff x="3609975" y="8734425"/>
                            <a:chExt cx="1228725" cy="190500"/>
                          </a:xfrm>
                        </xdr:grpSpPr>
                        <xdr:sp macro="" textlink="">
                          <xdr:nvSpPr>
                            <xdr:cNvPr id="131" name="Rectangle: Rounded Corners 130">
                              <a:extLst>
                                <a:ext uri="{FF2B5EF4-FFF2-40B4-BE49-F238E27FC236}">
                                  <a16:creationId xmlns:a16="http://schemas.microsoft.com/office/drawing/2014/main" id="{00000000-0008-0000-0400-000083000000}"/>
                                </a:ext>
                              </a:extLst>
                            </xdr:cNvPr>
                            <xdr:cNvSpPr/>
                          </xdr:nvSpPr>
                          <xdr:spPr>
                            <a:xfrm>
                              <a:off x="3609975" y="8734425"/>
                              <a:ext cx="1228725" cy="190500"/>
                            </a:xfrm>
                            <a:prstGeom prst="roundRect">
                              <a:avLst/>
                            </a:prstGeom>
                            <a:solidFill>
                              <a:schemeClr val="accent4">
                                <a:lumMod val="40000"/>
                                <a:lumOff val="60000"/>
                              </a:schemeClr>
                            </a:solidFill>
                            <a:ln>
                              <a:solidFill>
                                <a:schemeClr val="accent4">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132" name="Oval 131">
                              <a:extLst>
                                <a:ext uri="{FF2B5EF4-FFF2-40B4-BE49-F238E27FC236}">
                                  <a16:creationId xmlns:a16="http://schemas.microsoft.com/office/drawing/2014/main" id="{00000000-0008-0000-0400-000084000000}"/>
                                </a:ext>
                              </a:extLst>
                            </xdr:cNvPr>
                            <xdr:cNvSpPr>
                              <a:spLocks noChangeAspect="1"/>
                            </xdr:cNvSpPr>
                          </xdr:nvSpPr>
                          <xdr:spPr>
                            <a:xfrm>
                              <a:off x="4667253" y="8765384"/>
                              <a:ext cx="128016" cy="128016"/>
                            </a:xfrm>
                            <a:prstGeom prst="ellipse">
                              <a:avLst/>
                            </a:prstGeom>
                            <a:solidFill>
                              <a:schemeClr val="accent3">
                                <a:lumMod val="60000"/>
                                <a:lumOff val="40000"/>
                              </a:schemeClr>
                            </a:solidFill>
                            <a:ln w="19050">
                              <a:solidFill>
                                <a:schemeClr val="accent4">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133" name="Oval 132">
                              <a:extLst>
                                <a:ext uri="{FF2B5EF4-FFF2-40B4-BE49-F238E27FC236}">
                                  <a16:creationId xmlns:a16="http://schemas.microsoft.com/office/drawing/2014/main" id="{00000000-0008-0000-0400-000085000000}"/>
                                </a:ext>
                              </a:extLst>
                            </xdr:cNvPr>
                            <xdr:cNvSpPr>
                              <a:spLocks noChangeAspect="1"/>
                            </xdr:cNvSpPr>
                          </xdr:nvSpPr>
                          <xdr:spPr>
                            <a:xfrm>
                              <a:off x="3664747" y="8767765"/>
                              <a:ext cx="128016" cy="128016"/>
                            </a:xfrm>
                            <a:prstGeom prst="ellipse">
                              <a:avLst/>
                            </a:prstGeom>
                            <a:solidFill>
                              <a:schemeClr val="accent3">
                                <a:lumMod val="60000"/>
                                <a:lumOff val="40000"/>
                              </a:schemeClr>
                            </a:solidFill>
                            <a:ln w="19050">
                              <a:solidFill>
                                <a:schemeClr val="accent4">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grpSp>
                      <xdr:grpSp>
                        <xdr:nvGrpSpPr>
                          <xdr:cNvPr id="121" name="Group 120">
                            <a:extLst>
                              <a:ext uri="{FF2B5EF4-FFF2-40B4-BE49-F238E27FC236}">
                                <a16:creationId xmlns:a16="http://schemas.microsoft.com/office/drawing/2014/main" id="{00000000-0008-0000-0400-000079000000}"/>
                              </a:ext>
                            </a:extLst>
                          </xdr:cNvPr>
                          <xdr:cNvGrpSpPr/>
                        </xdr:nvGrpSpPr>
                        <xdr:grpSpPr>
                          <a:xfrm rot="5400000">
                            <a:off x="12350117" y="11043287"/>
                            <a:ext cx="1228725" cy="190500"/>
                            <a:chOff x="3609975" y="8734425"/>
                            <a:chExt cx="1228725" cy="190500"/>
                          </a:xfrm>
                        </xdr:grpSpPr>
                        <xdr:sp macro="" textlink="">
                          <xdr:nvSpPr>
                            <xdr:cNvPr id="128" name="Rectangle: Rounded Corners 127">
                              <a:extLst>
                                <a:ext uri="{FF2B5EF4-FFF2-40B4-BE49-F238E27FC236}">
                                  <a16:creationId xmlns:a16="http://schemas.microsoft.com/office/drawing/2014/main" id="{00000000-0008-0000-0400-000080000000}"/>
                                </a:ext>
                              </a:extLst>
                            </xdr:cNvPr>
                            <xdr:cNvSpPr/>
                          </xdr:nvSpPr>
                          <xdr:spPr>
                            <a:xfrm>
                              <a:off x="3609975" y="8734425"/>
                              <a:ext cx="1228725" cy="190500"/>
                            </a:xfrm>
                            <a:prstGeom prst="roundRect">
                              <a:avLst/>
                            </a:prstGeom>
                            <a:solidFill>
                              <a:schemeClr val="accent4">
                                <a:lumMod val="40000"/>
                                <a:lumOff val="60000"/>
                              </a:schemeClr>
                            </a:solidFill>
                            <a:ln>
                              <a:solidFill>
                                <a:schemeClr val="accent4">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129" name="Oval 128">
                              <a:extLst>
                                <a:ext uri="{FF2B5EF4-FFF2-40B4-BE49-F238E27FC236}">
                                  <a16:creationId xmlns:a16="http://schemas.microsoft.com/office/drawing/2014/main" id="{00000000-0008-0000-0400-000081000000}"/>
                                </a:ext>
                              </a:extLst>
                            </xdr:cNvPr>
                            <xdr:cNvSpPr>
                              <a:spLocks noChangeAspect="1"/>
                            </xdr:cNvSpPr>
                          </xdr:nvSpPr>
                          <xdr:spPr>
                            <a:xfrm>
                              <a:off x="4667253" y="8765384"/>
                              <a:ext cx="128016" cy="128016"/>
                            </a:xfrm>
                            <a:prstGeom prst="ellipse">
                              <a:avLst/>
                            </a:prstGeom>
                            <a:solidFill>
                              <a:schemeClr val="accent3">
                                <a:lumMod val="60000"/>
                                <a:lumOff val="40000"/>
                              </a:schemeClr>
                            </a:solidFill>
                            <a:ln w="19050">
                              <a:solidFill>
                                <a:schemeClr val="accent4">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130" name="Oval 129">
                              <a:extLst>
                                <a:ext uri="{FF2B5EF4-FFF2-40B4-BE49-F238E27FC236}">
                                  <a16:creationId xmlns:a16="http://schemas.microsoft.com/office/drawing/2014/main" id="{00000000-0008-0000-0400-000082000000}"/>
                                </a:ext>
                              </a:extLst>
                            </xdr:cNvPr>
                            <xdr:cNvSpPr>
                              <a:spLocks noChangeAspect="1"/>
                            </xdr:cNvSpPr>
                          </xdr:nvSpPr>
                          <xdr:spPr>
                            <a:xfrm>
                              <a:off x="3664747" y="8767765"/>
                              <a:ext cx="128016" cy="128016"/>
                            </a:xfrm>
                            <a:prstGeom prst="ellipse">
                              <a:avLst/>
                            </a:prstGeom>
                            <a:solidFill>
                              <a:schemeClr val="accent3">
                                <a:lumMod val="60000"/>
                                <a:lumOff val="40000"/>
                              </a:schemeClr>
                            </a:solidFill>
                            <a:ln w="19050">
                              <a:solidFill>
                                <a:schemeClr val="accent4">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grpSp>
                      <xdr:sp macro="" textlink="">
                        <xdr:nvSpPr>
                          <xdr:cNvPr id="122" name="Oval 121">
                            <a:extLst>
                              <a:ext uri="{FF2B5EF4-FFF2-40B4-BE49-F238E27FC236}">
                                <a16:creationId xmlns:a16="http://schemas.microsoft.com/office/drawing/2014/main" id="{00000000-0008-0000-0400-00007A000000}"/>
                              </a:ext>
                            </a:extLst>
                          </xdr:cNvPr>
                          <xdr:cNvSpPr>
                            <a:spLocks noChangeAspect="1"/>
                          </xdr:cNvSpPr>
                        </xdr:nvSpPr>
                        <xdr:spPr>
                          <a:xfrm>
                            <a:off x="14577063" y="9201153"/>
                            <a:ext cx="128016" cy="128016"/>
                          </a:xfrm>
                          <a:prstGeom prst="ellipse">
                            <a:avLst/>
                          </a:prstGeom>
                          <a:solidFill>
                            <a:schemeClr val="accent3">
                              <a:lumMod val="60000"/>
                              <a:lumOff val="40000"/>
                            </a:schemeClr>
                          </a:solidFill>
                          <a:ln w="19050">
                            <a:solidFill>
                              <a:schemeClr val="accent4">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123" name="Oval 122">
                            <a:extLst>
                              <a:ext uri="{FF2B5EF4-FFF2-40B4-BE49-F238E27FC236}">
                                <a16:creationId xmlns:a16="http://schemas.microsoft.com/office/drawing/2014/main" id="{00000000-0008-0000-0400-00007B000000}"/>
                              </a:ext>
                            </a:extLst>
                          </xdr:cNvPr>
                          <xdr:cNvSpPr>
                            <a:spLocks noChangeAspect="1"/>
                          </xdr:cNvSpPr>
                        </xdr:nvSpPr>
                        <xdr:spPr>
                          <a:xfrm>
                            <a:off x="14028423" y="9048753"/>
                            <a:ext cx="128016" cy="128016"/>
                          </a:xfrm>
                          <a:prstGeom prst="ellipse">
                            <a:avLst/>
                          </a:prstGeom>
                          <a:solidFill>
                            <a:schemeClr val="accent3">
                              <a:lumMod val="60000"/>
                              <a:lumOff val="40000"/>
                            </a:schemeClr>
                          </a:solidFill>
                          <a:ln w="19050">
                            <a:solidFill>
                              <a:schemeClr val="accent4">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124" name="Oval 123">
                            <a:extLst>
                              <a:ext uri="{FF2B5EF4-FFF2-40B4-BE49-F238E27FC236}">
                                <a16:creationId xmlns:a16="http://schemas.microsoft.com/office/drawing/2014/main" id="{00000000-0008-0000-0400-00007C000000}"/>
                              </a:ext>
                            </a:extLst>
                          </xdr:cNvPr>
                          <xdr:cNvSpPr>
                            <a:spLocks noChangeAspect="1"/>
                          </xdr:cNvSpPr>
                        </xdr:nvSpPr>
                        <xdr:spPr>
                          <a:xfrm>
                            <a:off x="13517883" y="9178293"/>
                            <a:ext cx="128016" cy="128016"/>
                          </a:xfrm>
                          <a:prstGeom prst="ellipse">
                            <a:avLst/>
                          </a:prstGeom>
                          <a:solidFill>
                            <a:schemeClr val="accent3">
                              <a:lumMod val="60000"/>
                              <a:lumOff val="40000"/>
                            </a:schemeClr>
                          </a:solidFill>
                          <a:ln w="19050">
                            <a:solidFill>
                              <a:schemeClr val="accent4">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125" name="Oval 124">
                            <a:extLst>
                              <a:ext uri="{FF2B5EF4-FFF2-40B4-BE49-F238E27FC236}">
                                <a16:creationId xmlns:a16="http://schemas.microsoft.com/office/drawing/2014/main" id="{00000000-0008-0000-0400-00007D000000}"/>
                              </a:ext>
                            </a:extLst>
                          </xdr:cNvPr>
                          <xdr:cNvSpPr>
                            <a:spLocks noChangeAspect="1"/>
                          </xdr:cNvSpPr>
                        </xdr:nvSpPr>
                        <xdr:spPr>
                          <a:xfrm>
                            <a:off x="13152123" y="9551673"/>
                            <a:ext cx="128016" cy="128016"/>
                          </a:xfrm>
                          <a:prstGeom prst="ellipse">
                            <a:avLst/>
                          </a:prstGeom>
                          <a:solidFill>
                            <a:schemeClr val="accent3">
                              <a:lumMod val="60000"/>
                              <a:lumOff val="40000"/>
                            </a:schemeClr>
                          </a:solidFill>
                          <a:ln w="19050">
                            <a:solidFill>
                              <a:schemeClr val="accent4">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126" name="Oval 125">
                            <a:extLst>
                              <a:ext uri="{FF2B5EF4-FFF2-40B4-BE49-F238E27FC236}">
                                <a16:creationId xmlns:a16="http://schemas.microsoft.com/office/drawing/2014/main" id="{00000000-0008-0000-0400-00007E000000}"/>
                              </a:ext>
                            </a:extLst>
                          </xdr:cNvPr>
                          <xdr:cNvSpPr>
                            <a:spLocks noChangeAspect="1"/>
                          </xdr:cNvSpPr>
                        </xdr:nvSpPr>
                        <xdr:spPr>
                          <a:xfrm>
                            <a:off x="11018523" y="9239253"/>
                            <a:ext cx="128016" cy="128016"/>
                          </a:xfrm>
                          <a:prstGeom prst="ellipse">
                            <a:avLst/>
                          </a:prstGeom>
                          <a:solidFill>
                            <a:schemeClr val="accent3">
                              <a:lumMod val="60000"/>
                              <a:lumOff val="40000"/>
                            </a:schemeClr>
                          </a:solidFill>
                          <a:ln w="19050">
                            <a:solidFill>
                              <a:schemeClr val="accent4">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127" name="Oval 126">
                            <a:extLst>
                              <a:ext uri="{FF2B5EF4-FFF2-40B4-BE49-F238E27FC236}">
                                <a16:creationId xmlns:a16="http://schemas.microsoft.com/office/drawing/2014/main" id="{00000000-0008-0000-0400-00007F000000}"/>
                              </a:ext>
                            </a:extLst>
                          </xdr:cNvPr>
                          <xdr:cNvSpPr>
                            <a:spLocks noChangeAspect="1"/>
                          </xdr:cNvSpPr>
                        </xdr:nvSpPr>
                        <xdr:spPr>
                          <a:xfrm>
                            <a:off x="12176763" y="9254493"/>
                            <a:ext cx="128016" cy="128016"/>
                          </a:xfrm>
                          <a:prstGeom prst="ellipse">
                            <a:avLst/>
                          </a:prstGeom>
                          <a:solidFill>
                            <a:schemeClr val="accent3">
                              <a:lumMod val="60000"/>
                              <a:lumOff val="40000"/>
                            </a:schemeClr>
                          </a:solidFill>
                          <a:ln w="19050">
                            <a:solidFill>
                              <a:schemeClr val="accent4">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grpSp>
                    <xdr:sp macro="" textlink="">
                      <xdr:nvSpPr>
                        <xdr:cNvPr id="113" name="Oval 112">
                          <a:extLst>
                            <a:ext uri="{FF2B5EF4-FFF2-40B4-BE49-F238E27FC236}">
                              <a16:creationId xmlns:a16="http://schemas.microsoft.com/office/drawing/2014/main" id="{00000000-0008-0000-0400-000071000000}"/>
                            </a:ext>
                          </a:extLst>
                        </xdr:cNvPr>
                        <xdr:cNvSpPr/>
                      </xdr:nvSpPr>
                      <xdr:spPr>
                        <a:xfrm>
                          <a:off x="10305684" y="13132830"/>
                          <a:ext cx="264301" cy="502174"/>
                        </a:xfrm>
                        <a:prstGeom prst="ellipse">
                          <a:avLst/>
                        </a:prstGeom>
                        <a:solidFill>
                          <a:schemeClr val="accent4">
                            <a:lumMod val="60000"/>
                            <a:lumOff val="40000"/>
                          </a:schemeClr>
                        </a:solidFill>
                        <a:ln>
                          <a:solidFill>
                            <a:schemeClr val="accent4">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114" name="Oval 113">
                          <a:extLst>
                            <a:ext uri="{FF2B5EF4-FFF2-40B4-BE49-F238E27FC236}">
                              <a16:creationId xmlns:a16="http://schemas.microsoft.com/office/drawing/2014/main" id="{00000000-0008-0000-0400-000072000000}"/>
                            </a:ext>
                          </a:extLst>
                        </xdr:cNvPr>
                        <xdr:cNvSpPr/>
                      </xdr:nvSpPr>
                      <xdr:spPr>
                        <a:xfrm>
                          <a:off x="14355677" y="13110862"/>
                          <a:ext cx="264301" cy="502174"/>
                        </a:xfrm>
                        <a:prstGeom prst="ellipse">
                          <a:avLst/>
                        </a:prstGeom>
                        <a:solidFill>
                          <a:schemeClr val="accent4">
                            <a:lumMod val="60000"/>
                            <a:lumOff val="40000"/>
                          </a:schemeClr>
                        </a:solidFill>
                        <a:ln>
                          <a:solidFill>
                            <a:schemeClr val="accent4">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115" name="Oval 114">
                          <a:extLst>
                            <a:ext uri="{FF2B5EF4-FFF2-40B4-BE49-F238E27FC236}">
                              <a16:creationId xmlns:a16="http://schemas.microsoft.com/office/drawing/2014/main" id="{00000000-0008-0000-0400-000073000000}"/>
                            </a:ext>
                          </a:extLst>
                        </xdr:cNvPr>
                        <xdr:cNvSpPr>
                          <a:spLocks noChangeAspect="1"/>
                        </xdr:cNvSpPr>
                      </xdr:nvSpPr>
                      <xdr:spPr>
                        <a:xfrm>
                          <a:off x="14430378" y="13211178"/>
                          <a:ext cx="128016" cy="128016"/>
                        </a:xfrm>
                        <a:prstGeom prst="ellipse">
                          <a:avLst/>
                        </a:prstGeom>
                        <a:solidFill>
                          <a:schemeClr val="accent3">
                            <a:lumMod val="60000"/>
                            <a:lumOff val="40000"/>
                          </a:schemeClr>
                        </a:solidFill>
                        <a:ln w="19050">
                          <a:solidFill>
                            <a:schemeClr val="accent4">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116" name="Oval 115">
                          <a:extLst>
                            <a:ext uri="{FF2B5EF4-FFF2-40B4-BE49-F238E27FC236}">
                              <a16:creationId xmlns:a16="http://schemas.microsoft.com/office/drawing/2014/main" id="{00000000-0008-0000-0400-000074000000}"/>
                            </a:ext>
                          </a:extLst>
                        </xdr:cNvPr>
                        <xdr:cNvSpPr>
                          <a:spLocks noChangeAspect="1"/>
                        </xdr:cNvSpPr>
                      </xdr:nvSpPr>
                      <xdr:spPr>
                        <a:xfrm>
                          <a:off x="10372728" y="13239753"/>
                          <a:ext cx="128016" cy="128016"/>
                        </a:xfrm>
                        <a:prstGeom prst="ellipse">
                          <a:avLst/>
                        </a:prstGeom>
                        <a:solidFill>
                          <a:schemeClr val="accent3">
                            <a:lumMod val="60000"/>
                            <a:lumOff val="40000"/>
                          </a:schemeClr>
                        </a:solidFill>
                        <a:ln w="19050">
                          <a:solidFill>
                            <a:schemeClr val="accent4">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grpSp>
                  <xdr:grpSp>
                    <xdr:nvGrpSpPr>
                      <xdr:cNvPr id="84" name="Group 83">
                        <a:extLst>
                          <a:ext uri="{FF2B5EF4-FFF2-40B4-BE49-F238E27FC236}">
                            <a16:creationId xmlns:a16="http://schemas.microsoft.com/office/drawing/2014/main" id="{00000000-0008-0000-0400-000054000000}"/>
                          </a:ext>
                        </a:extLst>
                      </xdr:cNvPr>
                      <xdr:cNvGrpSpPr>
                        <a:grpSpLocks noChangeAspect="1"/>
                      </xdr:cNvGrpSpPr>
                    </xdr:nvGrpSpPr>
                    <xdr:grpSpPr>
                      <a:xfrm>
                        <a:off x="10658482" y="11954508"/>
                        <a:ext cx="730707" cy="695270"/>
                        <a:chOff x="3052546" y="13101451"/>
                        <a:chExt cx="2036324" cy="1926900"/>
                      </a:xfrm>
                    </xdr:grpSpPr>
                    <xdr:grpSp>
                      <xdr:nvGrpSpPr>
                        <xdr:cNvPr id="99" name="Group 98">
                          <a:extLst>
                            <a:ext uri="{FF2B5EF4-FFF2-40B4-BE49-F238E27FC236}">
                              <a16:creationId xmlns:a16="http://schemas.microsoft.com/office/drawing/2014/main" id="{00000000-0008-0000-0400-000063000000}"/>
                            </a:ext>
                          </a:extLst>
                        </xdr:cNvPr>
                        <xdr:cNvGrpSpPr/>
                      </xdr:nvGrpSpPr>
                      <xdr:grpSpPr>
                        <a:xfrm>
                          <a:off x="3052546" y="13101451"/>
                          <a:ext cx="2036324" cy="1926900"/>
                          <a:chOff x="3052546" y="13101451"/>
                          <a:chExt cx="2036324" cy="1926900"/>
                        </a:xfrm>
                      </xdr:grpSpPr>
                      <xdr:grpSp>
                        <xdr:nvGrpSpPr>
                          <xdr:cNvPr id="101" name="Group 100">
                            <a:extLst>
                              <a:ext uri="{FF2B5EF4-FFF2-40B4-BE49-F238E27FC236}">
                                <a16:creationId xmlns:a16="http://schemas.microsoft.com/office/drawing/2014/main" id="{00000000-0008-0000-0400-000065000000}"/>
                              </a:ext>
                            </a:extLst>
                          </xdr:cNvPr>
                          <xdr:cNvGrpSpPr/>
                        </xdr:nvGrpSpPr>
                        <xdr:grpSpPr>
                          <a:xfrm>
                            <a:off x="3052546" y="13101451"/>
                            <a:ext cx="2036324" cy="1926900"/>
                            <a:chOff x="3052546" y="13101451"/>
                            <a:chExt cx="2036324" cy="1926900"/>
                          </a:xfrm>
                        </xdr:grpSpPr>
                        <xdr:sp macro="" textlink="">
                          <xdr:nvSpPr>
                            <xdr:cNvPr id="110" name="Oval 109">
                              <a:extLst>
                                <a:ext uri="{FF2B5EF4-FFF2-40B4-BE49-F238E27FC236}">
                                  <a16:creationId xmlns:a16="http://schemas.microsoft.com/office/drawing/2014/main" id="{00000000-0008-0000-0400-00006E000000}"/>
                                </a:ext>
                              </a:extLst>
                            </xdr:cNvPr>
                            <xdr:cNvSpPr>
                              <a:spLocks noChangeAspect="1"/>
                            </xdr:cNvSpPr>
                          </xdr:nvSpPr>
                          <xdr:spPr>
                            <a:xfrm>
                              <a:off x="3052546" y="13101451"/>
                              <a:ext cx="2036324" cy="1926900"/>
                            </a:xfrm>
                            <a:prstGeom prst="ellipse">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111" name="Oval 110">
                              <a:extLst>
                                <a:ext uri="{FF2B5EF4-FFF2-40B4-BE49-F238E27FC236}">
                                  <a16:creationId xmlns:a16="http://schemas.microsoft.com/office/drawing/2014/main" id="{00000000-0008-0000-0400-00006F000000}"/>
                                </a:ext>
                              </a:extLst>
                            </xdr:cNvPr>
                            <xdr:cNvSpPr>
                              <a:spLocks noChangeAspect="1"/>
                            </xdr:cNvSpPr>
                          </xdr:nvSpPr>
                          <xdr:spPr>
                            <a:xfrm>
                              <a:off x="3158747" y="13195119"/>
                              <a:ext cx="1836920" cy="1738216"/>
                            </a:xfrm>
                            <a:prstGeom prst="ellipse">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grpSp>
                      <xdr:grpSp>
                        <xdr:nvGrpSpPr>
                          <xdr:cNvPr id="102" name="Group 101">
                            <a:extLst>
                              <a:ext uri="{FF2B5EF4-FFF2-40B4-BE49-F238E27FC236}">
                                <a16:creationId xmlns:a16="http://schemas.microsoft.com/office/drawing/2014/main" id="{00000000-0008-0000-0400-000066000000}"/>
                              </a:ext>
                            </a:extLst>
                          </xdr:cNvPr>
                          <xdr:cNvGrpSpPr/>
                        </xdr:nvGrpSpPr>
                        <xdr:grpSpPr>
                          <a:xfrm>
                            <a:off x="3063189" y="14050166"/>
                            <a:ext cx="2012592" cy="886047"/>
                            <a:chOff x="3063189" y="14050166"/>
                            <a:chExt cx="2012592" cy="886047"/>
                          </a:xfrm>
                          <a:solidFill>
                            <a:schemeClr val="tx1"/>
                          </a:solidFill>
                        </xdr:grpSpPr>
                        <xdr:sp macro="" textlink="">
                          <xdr:nvSpPr>
                            <xdr:cNvPr id="103" name="Rectangle 102">
                              <a:extLst>
                                <a:ext uri="{FF2B5EF4-FFF2-40B4-BE49-F238E27FC236}">
                                  <a16:creationId xmlns:a16="http://schemas.microsoft.com/office/drawing/2014/main" id="{00000000-0008-0000-0400-000067000000}"/>
                                </a:ext>
                              </a:extLst>
                            </xdr:cNvPr>
                            <xdr:cNvSpPr/>
                          </xdr:nvSpPr>
                          <xdr:spPr>
                            <a:xfrm>
                              <a:off x="3063189" y="14050166"/>
                              <a:ext cx="2012592" cy="142400"/>
                            </a:xfrm>
                            <a:prstGeom prst="rect">
                              <a:avLst/>
                            </a:prstGeom>
                            <a:grp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104" name="Rectangle 103">
                              <a:extLst>
                                <a:ext uri="{FF2B5EF4-FFF2-40B4-BE49-F238E27FC236}">
                                  <a16:creationId xmlns:a16="http://schemas.microsoft.com/office/drawing/2014/main" id="{00000000-0008-0000-0400-000068000000}"/>
                                </a:ext>
                              </a:extLst>
                            </xdr:cNvPr>
                            <xdr:cNvSpPr/>
                          </xdr:nvSpPr>
                          <xdr:spPr>
                            <a:xfrm>
                              <a:off x="3088505" y="14192567"/>
                              <a:ext cx="1958795" cy="94933"/>
                            </a:xfrm>
                            <a:prstGeom prst="rect">
                              <a:avLst/>
                            </a:prstGeom>
                            <a:grp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105" name="Rectangle: Rounded Corners 104">
                              <a:extLst>
                                <a:ext uri="{FF2B5EF4-FFF2-40B4-BE49-F238E27FC236}">
                                  <a16:creationId xmlns:a16="http://schemas.microsoft.com/office/drawing/2014/main" id="{00000000-0008-0000-0400-000069000000}"/>
                                </a:ext>
                              </a:extLst>
                            </xdr:cNvPr>
                            <xdr:cNvSpPr/>
                          </xdr:nvSpPr>
                          <xdr:spPr>
                            <a:xfrm>
                              <a:off x="3154958" y="14278006"/>
                              <a:ext cx="1835383" cy="196197"/>
                            </a:xfrm>
                            <a:prstGeom prst="roundRect">
                              <a:avLst/>
                            </a:prstGeom>
                            <a:grp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106" name="Rectangle 105">
                              <a:extLst>
                                <a:ext uri="{FF2B5EF4-FFF2-40B4-BE49-F238E27FC236}">
                                  <a16:creationId xmlns:a16="http://schemas.microsoft.com/office/drawing/2014/main" id="{00000000-0008-0000-0400-00006A000000}"/>
                                </a:ext>
                              </a:extLst>
                            </xdr:cNvPr>
                            <xdr:cNvSpPr/>
                          </xdr:nvSpPr>
                          <xdr:spPr>
                            <a:xfrm>
                              <a:off x="3259385" y="14483696"/>
                              <a:ext cx="1632858" cy="142400"/>
                            </a:xfrm>
                            <a:prstGeom prst="rect">
                              <a:avLst/>
                            </a:prstGeom>
                            <a:grp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107" name="Rectangle 106">
                              <a:extLst>
                                <a:ext uri="{FF2B5EF4-FFF2-40B4-BE49-F238E27FC236}">
                                  <a16:creationId xmlns:a16="http://schemas.microsoft.com/office/drawing/2014/main" id="{00000000-0008-0000-0400-00006B000000}"/>
                                </a:ext>
                              </a:extLst>
                            </xdr:cNvPr>
                            <xdr:cNvSpPr/>
                          </xdr:nvSpPr>
                          <xdr:spPr>
                            <a:xfrm>
                              <a:off x="3389128" y="14632425"/>
                              <a:ext cx="1376536" cy="110756"/>
                            </a:xfrm>
                            <a:prstGeom prst="rect">
                              <a:avLst/>
                            </a:prstGeom>
                            <a:grp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108" name="Rectangle 107">
                              <a:extLst>
                                <a:ext uri="{FF2B5EF4-FFF2-40B4-BE49-F238E27FC236}">
                                  <a16:creationId xmlns:a16="http://schemas.microsoft.com/office/drawing/2014/main" id="{00000000-0008-0000-0400-00006C000000}"/>
                                </a:ext>
                              </a:extLst>
                            </xdr:cNvPr>
                            <xdr:cNvSpPr/>
                          </xdr:nvSpPr>
                          <xdr:spPr>
                            <a:xfrm>
                              <a:off x="3515706" y="14740017"/>
                              <a:ext cx="1126545" cy="104427"/>
                            </a:xfrm>
                            <a:prstGeom prst="rect">
                              <a:avLst/>
                            </a:prstGeom>
                            <a:grp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109" name="Rectangle: Rounded Corners 108">
                              <a:extLst>
                                <a:ext uri="{FF2B5EF4-FFF2-40B4-BE49-F238E27FC236}">
                                  <a16:creationId xmlns:a16="http://schemas.microsoft.com/office/drawing/2014/main" id="{00000000-0008-0000-0400-00006D000000}"/>
                                </a:ext>
                              </a:extLst>
                            </xdr:cNvPr>
                            <xdr:cNvSpPr/>
                          </xdr:nvSpPr>
                          <xdr:spPr>
                            <a:xfrm>
                              <a:off x="3683422" y="14841279"/>
                              <a:ext cx="791113" cy="94934"/>
                            </a:xfrm>
                            <a:prstGeom prst="roundRect">
                              <a:avLst/>
                            </a:prstGeom>
                            <a:grp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grpSp>
                    </xdr:grpSp>
                    <xdr:cxnSp macro="">
                      <xdr:nvCxnSpPr>
                        <xdr:cNvPr id="100" name="Straight Arrow Connector 99">
                          <a:extLst>
                            <a:ext uri="{FF2B5EF4-FFF2-40B4-BE49-F238E27FC236}">
                              <a16:creationId xmlns:a16="http://schemas.microsoft.com/office/drawing/2014/main" id="{00000000-0008-0000-0400-000064000000}"/>
                            </a:ext>
                          </a:extLst>
                        </xdr:cNvPr>
                        <xdr:cNvCxnSpPr/>
                      </xdr:nvCxnSpPr>
                      <xdr:spPr>
                        <a:xfrm flipH="1" flipV="1">
                          <a:off x="3882783" y="13474236"/>
                          <a:ext cx="129742" cy="566437"/>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grpSp>
                  <xdr:grpSp>
                    <xdr:nvGrpSpPr>
                      <xdr:cNvPr id="85" name="Group 84">
                        <a:extLst>
                          <a:ext uri="{FF2B5EF4-FFF2-40B4-BE49-F238E27FC236}">
                            <a16:creationId xmlns:a16="http://schemas.microsoft.com/office/drawing/2014/main" id="{00000000-0008-0000-0400-000055000000}"/>
                          </a:ext>
                        </a:extLst>
                      </xdr:cNvPr>
                      <xdr:cNvGrpSpPr>
                        <a:grpSpLocks noChangeAspect="1"/>
                      </xdr:cNvGrpSpPr>
                    </xdr:nvGrpSpPr>
                    <xdr:grpSpPr>
                      <a:xfrm>
                        <a:off x="13373107" y="11944983"/>
                        <a:ext cx="730707" cy="695270"/>
                        <a:chOff x="3052546" y="13101451"/>
                        <a:chExt cx="2036324" cy="1926900"/>
                      </a:xfrm>
                    </xdr:grpSpPr>
                    <xdr:grpSp>
                      <xdr:nvGrpSpPr>
                        <xdr:cNvPr id="86" name="Group 85">
                          <a:extLst>
                            <a:ext uri="{FF2B5EF4-FFF2-40B4-BE49-F238E27FC236}">
                              <a16:creationId xmlns:a16="http://schemas.microsoft.com/office/drawing/2014/main" id="{00000000-0008-0000-0400-000056000000}"/>
                            </a:ext>
                          </a:extLst>
                        </xdr:cNvPr>
                        <xdr:cNvGrpSpPr/>
                      </xdr:nvGrpSpPr>
                      <xdr:grpSpPr>
                        <a:xfrm>
                          <a:off x="3052546" y="13101451"/>
                          <a:ext cx="2036324" cy="1926900"/>
                          <a:chOff x="3052546" y="13101451"/>
                          <a:chExt cx="2036324" cy="1926900"/>
                        </a:xfrm>
                      </xdr:grpSpPr>
                      <xdr:grpSp>
                        <xdr:nvGrpSpPr>
                          <xdr:cNvPr id="88" name="Group 87">
                            <a:extLst>
                              <a:ext uri="{FF2B5EF4-FFF2-40B4-BE49-F238E27FC236}">
                                <a16:creationId xmlns:a16="http://schemas.microsoft.com/office/drawing/2014/main" id="{00000000-0008-0000-0400-000058000000}"/>
                              </a:ext>
                            </a:extLst>
                          </xdr:cNvPr>
                          <xdr:cNvGrpSpPr/>
                        </xdr:nvGrpSpPr>
                        <xdr:grpSpPr>
                          <a:xfrm>
                            <a:off x="3052546" y="13101451"/>
                            <a:ext cx="2036324" cy="1926900"/>
                            <a:chOff x="3052546" y="13101451"/>
                            <a:chExt cx="2036324" cy="1926900"/>
                          </a:xfrm>
                        </xdr:grpSpPr>
                        <xdr:sp macro="" textlink="">
                          <xdr:nvSpPr>
                            <xdr:cNvPr id="97" name="Oval 96">
                              <a:extLst>
                                <a:ext uri="{FF2B5EF4-FFF2-40B4-BE49-F238E27FC236}">
                                  <a16:creationId xmlns:a16="http://schemas.microsoft.com/office/drawing/2014/main" id="{00000000-0008-0000-0400-000061000000}"/>
                                </a:ext>
                              </a:extLst>
                            </xdr:cNvPr>
                            <xdr:cNvSpPr>
                              <a:spLocks noChangeAspect="1"/>
                            </xdr:cNvSpPr>
                          </xdr:nvSpPr>
                          <xdr:spPr>
                            <a:xfrm>
                              <a:off x="3052546" y="13101451"/>
                              <a:ext cx="2036324" cy="1926900"/>
                            </a:xfrm>
                            <a:prstGeom prst="ellipse">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98" name="Oval 97">
                              <a:extLst>
                                <a:ext uri="{FF2B5EF4-FFF2-40B4-BE49-F238E27FC236}">
                                  <a16:creationId xmlns:a16="http://schemas.microsoft.com/office/drawing/2014/main" id="{00000000-0008-0000-0400-000062000000}"/>
                                </a:ext>
                              </a:extLst>
                            </xdr:cNvPr>
                            <xdr:cNvSpPr>
                              <a:spLocks noChangeAspect="1"/>
                            </xdr:cNvSpPr>
                          </xdr:nvSpPr>
                          <xdr:spPr>
                            <a:xfrm>
                              <a:off x="3158747" y="13195119"/>
                              <a:ext cx="1836920" cy="1738216"/>
                            </a:xfrm>
                            <a:prstGeom prst="ellipse">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grpSp>
                      <xdr:grpSp>
                        <xdr:nvGrpSpPr>
                          <xdr:cNvPr id="89" name="Group 88">
                            <a:extLst>
                              <a:ext uri="{FF2B5EF4-FFF2-40B4-BE49-F238E27FC236}">
                                <a16:creationId xmlns:a16="http://schemas.microsoft.com/office/drawing/2014/main" id="{00000000-0008-0000-0400-000059000000}"/>
                              </a:ext>
                            </a:extLst>
                          </xdr:cNvPr>
                          <xdr:cNvGrpSpPr/>
                        </xdr:nvGrpSpPr>
                        <xdr:grpSpPr>
                          <a:xfrm>
                            <a:off x="3063189" y="14050166"/>
                            <a:ext cx="2012592" cy="886047"/>
                            <a:chOff x="3063189" y="14050166"/>
                            <a:chExt cx="2012592" cy="886047"/>
                          </a:xfrm>
                          <a:solidFill>
                            <a:schemeClr val="tx1"/>
                          </a:solidFill>
                        </xdr:grpSpPr>
                        <xdr:sp macro="" textlink="">
                          <xdr:nvSpPr>
                            <xdr:cNvPr id="90" name="Rectangle 89">
                              <a:extLst>
                                <a:ext uri="{FF2B5EF4-FFF2-40B4-BE49-F238E27FC236}">
                                  <a16:creationId xmlns:a16="http://schemas.microsoft.com/office/drawing/2014/main" id="{00000000-0008-0000-0400-00005A000000}"/>
                                </a:ext>
                              </a:extLst>
                            </xdr:cNvPr>
                            <xdr:cNvSpPr/>
                          </xdr:nvSpPr>
                          <xdr:spPr>
                            <a:xfrm>
                              <a:off x="3063189" y="14050166"/>
                              <a:ext cx="2012592" cy="142400"/>
                            </a:xfrm>
                            <a:prstGeom prst="rect">
                              <a:avLst/>
                            </a:prstGeom>
                            <a:grp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91" name="Rectangle 90">
                              <a:extLst>
                                <a:ext uri="{FF2B5EF4-FFF2-40B4-BE49-F238E27FC236}">
                                  <a16:creationId xmlns:a16="http://schemas.microsoft.com/office/drawing/2014/main" id="{00000000-0008-0000-0400-00005B000000}"/>
                                </a:ext>
                              </a:extLst>
                            </xdr:cNvPr>
                            <xdr:cNvSpPr/>
                          </xdr:nvSpPr>
                          <xdr:spPr>
                            <a:xfrm>
                              <a:off x="3088505" y="14192567"/>
                              <a:ext cx="1958795" cy="94933"/>
                            </a:xfrm>
                            <a:prstGeom prst="rect">
                              <a:avLst/>
                            </a:prstGeom>
                            <a:grp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92" name="Rectangle: Rounded Corners 91">
                              <a:extLst>
                                <a:ext uri="{FF2B5EF4-FFF2-40B4-BE49-F238E27FC236}">
                                  <a16:creationId xmlns:a16="http://schemas.microsoft.com/office/drawing/2014/main" id="{00000000-0008-0000-0400-00005C000000}"/>
                                </a:ext>
                              </a:extLst>
                            </xdr:cNvPr>
                            <xdr:cNvSpPr/>
                          </xdr:nvSpPr>
                          <xdr:spPr>
                            <a:xfrm>
                              <a:off x="3154958" y="14278006"/>
                              <a:ext cx="1835383" cy="196197"/>
                            </a:xfrm>
                            <a:prstGeom prst="roundRect">
                              <a:avLst/>
                            </a:prstGeom>
                            <a:grp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93" name="Rectangle 92">
                              <a:extLst>
                                <a:ext uri="{FF2B5EF4-FFF2-40B4-BE49-F238E27FC236}">
                                  <a16:creationId xmlns:a16="http://schemas.microsoft.com/office/drawing/2014/main" id="{00000000-0008-0000-0400-00005D000000}"/>
                                </a:ext>
                              </a:extLst>
                            </xdr:cNvPr>
                            <xdr:cNvSpPr/>
                          </xdr:nvSpPr>
                          <xdr:spPr>
                            <a:xfrm>
                              <a:off x="3259385" y="14483696"/>
                              <a:ext cx="1632858" cy="142400"/>
                            </a:xfrm>
                            <a:prstGeom prst="rect">
                              <a:avLst/>
                            </a:prstGeom>
                            <a:grp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94" name="Rectangle 93">
                              <a:extLst>
                                <a:ext uri="{FF2B5EF4-FFF2-40B4-BE49-F238E27FC236}">
                                  <a16:creationId xmlns:a16="http://schemas.microsoft.com/office/drawing/2014/main" id="{00000000-0008-0000-0400-00005E000000}"/>
                                </a:ext>
                              </a:extLst>
                            </xdr:cNvPr>
                            <xdr:cNvSpPr/>
                          </xdr:nvSpPr>
                          <xdr:spPr>
                            <a:xfrm>
                              <a:off x="3389128" y="14632425"/>
                              <a:ext cx="1376536" cy="110756"/>
                            </a:xfrm>
                            <a:prstGeom prst="rect">
                              <a:avLst/>
                            </a:prstGeom>
                            <a:grp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95" name="Rectangle 94">
                              <a:extLst>
                                <a:ext uri="{FF2B5EF4-FFF2-40B4-BE49-F238E27FC236}">
                                  <a16:creationId xmlns:a16="http://schemas.microsoft.com/office/drawing/2014/main" id="{00000000-0008-0000-0400-00005F000000}"/>
                                </a:ext>
                              </a:extLst>
                            </xdr:cNvPr>
                            <xdr:cNvSpPr/>
                          </xdr:nvSpPr>
                          <xdr:spPr>
                            <a:xfrm>
                              <a:off x="3515706" y="14740017"/>
                              <a:ext cx="1126545" cy="104427"/>
                            </a:xfrm>
                            <a:prstGeom prst="rect">
                              <a:avLst/>
                            </a:prstGeom>
                            <a:grp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96" name="Rectangle: Rounded Corners 95">
                              <a:extLst>
                                <a:ext uri="{FF2B5EF4-FFF2-40B4-BE49-F238E27FC236}">
                                  <a16:creationId xmlns:a16="http://schemas.microsoft.com/office/drawing/2014/main" id="{00000000-0008-0000-0400-000060000000}"/>
                                </a:ext>
                              </a:extLst>
                            </xdr:cNvPr>
                            <xdr:cNvSpPr/>
                          </xdr:nvSpPr>
                          <xdr:spPr>
                            <a:xfrm>
                              <a:off x="3683422" y="14841279"/>
                              <a:ext cx="791113" cy="94934"/>
                            </a:xfrm>
                            <a:prstGeom prst="roundRect">
                              <a:avLst/>
                            </a:prstGeom>
                            <a:grp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grpSp>
                    </xdr:grpSp>
                    <xdr:cxnSp macro="">
                      <xdr:nvCxnSpPr>
                        <xdr:cNvPr id="87" name="Straight Arrow Connector 86">
                          <a:extLst>
                            <a:ext uri="{FF2B5EF4-FFF2-40B4-BE49-F238E27FC236}">
                              <a16:creationId xmlns:a16="http://schemas.microsoft.com/office/drawing/2014/main" id="{00000000-0008-0000-0400-000057000000}"/>
                            </a:ext>
                          </a:extLst>
                        </xdr:cNvPr>
                        <xdr:cNvCxnSpPr/>
                      </xdr:nvCxnSpPr>
                      <xdr:spPr>
                        <a:xfrm flipH="1" flipV="1">
                          <a:off x="3882783" y="13474236"/>
                          <a:ext cx="129742" cy="566437"/>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grpSp>
                </xdr:grpSp>
                <xdr:sp macro="" textlink="">
                  <xdr:nvSpPr>
                    <xdr:cNvPr id="82" name="Rectangle 81">
                      <a:extLst>
                        <a:ext uri="{FF2B5EF4-FFF2-40B4-BE49-F238E27FC236}">
                          <a16:creationId xmlns:a16="http://schemas.microsoft.com/office/drawing/2014/main" id="{00000000-0008-0000-0400-000052000000}"/>
                        </a:ext>
                      </a:extLst>
                    </xdr:cNvPr>
                    <xdr:cNvSpPr/>
                  </xdr:nvSpPr>
                  <xdr:spPr>
                    <a:xfrm>
                      <a:off x="9725024" y="13658850"/>
                      <a:ext cx="5514975" cy="400050"/>
                    </a:xfrm>
                    <a:prstGeom prst="rect">
                      <a:avLst/>
                    </a:prstGeom>
                    <a:solidFill>
                      <a:schemeClr val="bg1">
                        <a:lumMod val="5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grpSp>
              <xdr:sp macro="" textlink="">
                <xdr:nvSpPr>
                  <xdr:cNvPr id="79" name="TextBox 78">
                    <a:extLst>
                      <a:ext uri="{FF2B5EF4-FFF2-40B4-BE49-F238E27FC236}">
                        <a16:creationId xmlns:a16="http://schemas.microsoft.com/office/drawing/2014/main" id="{00000000-0008-0000-0400-00004F000000}"/>
                      </a:ext>
                    </a:extLst>
                  </xdr:cNvPr>
                  <xdr:cNvSpPr txBox="1"/>
                </xdr:nvSpPr>
                <xdr:spPr>
                  <a:xfrm>
                    <a:off x="10306050" y="12706350"/>
                    <a:ext cx="314325" cy="381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000" b="1">
                        <a:solidFill>
                          <a:srgbClr val="FF0000"/>
                        </a:solidFill>
                      </a:rPr>
                      <a:t>+</a:t>
                    </a:r>
                  </a:p>
                </xdr:txBody>
              </xdr:sp>
              <xdr:sp macro="" textlink="">
                <xdr:nvSpPr>
                  <xdr:cNvPr id="80" name="TextBox 79">
                    <a:extLst>
                      <a:ext uri="{FF2B5EF4-FFF2-40B4-BE49-F238E27FC236}">
                        <a16:creationId xmlns:a16="http://schemas.microsoft.com/office/drawing/2014/main" id="{00000000-0008-0000-0400-000050000000}"/>
                      </a:ext>
                    </a:extLst>
                  </xdr:cNvPr>
                  <xdr:cNvSpPr txBox="1"/>
                </xdr:nvSpPr>
                <xdr:spPr>
                  <a:xfrm>
                    <a:off x="14373225" y="12649199"/>
                    <a:ext cx="285750" cy="3524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000" b="1"/>
                      <a:t>-</a:t>
                    </a:r>
                  </a:p>
                </xdr:txBody>
              </xdr:sp>
            </xdr:grpSp>
            <xdr:sp macro="" textlink="">
              <xdr:nvSpPr>
                <xdr:cNvPr id="77" name="TextBox 76">
                  <a:extLst>
                    <a:ext uri="{FF2B5EF4-FFF2-40B4-BE49-F238E27FC236}">
                      <a16:creationId xmlns:a16="http://schemas.microsoft.com/office/drawing/2014/main" id="{00000000-0008-0000-0400-00004D000000}"/>
                    </a:ext>
                  </a:extLst>
                </xdr:cNvPr>
                <xdr:cNvSpPr txBox="1"/>
              </xdr:nvSpPr>
              <xdr:spPr>
                <a:xfrm>
                  <a:off x="16144875" y="4562475"/>
                  <a:ext cx="609600" cy="180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800"/>
                    <a:t>AMPS</a:t>
                  </a:r>
                </a:p>
              </xdr:txBody>
            </xdr:sp>
          </xdr:grpSp>
          <xdr:sp macro="" textlink="">
            <xdr:nvSpPr>
              <xdr:cNvPr id="75" name="TextBox 74">
                <a:extLst>
                  <a:ext uri="{FF2B5EF4-FFF2-40B4-BE49-F238E27FC236}">
                    <a16:creationId xmlns:a16="http://schemas.microsoft.com/office/drawing/2014/main" id="{00000000-0008-0000-0400-00004B000000}"/>
                  </a:ext>
                </a:extLst>
              </xdr:cNvPr>
              <xdr:cNvSpPr txBox="1"/>
            </xdr:nvSpPr>
            <xdr:spPr>
              <a:xfrm>
                <a:off x="13328483" y="4565483"/>
                <a:ext cx="590550" cy="190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800"/>
                  <a:t>VOLTS</a:t>
                </a:r>
              </a:p>
            </xdr:txBody>
          </xdr:sp>
        </xdr:grpSp>
        <xdr:grpSp>
          <xdr:nvGrpSpPr>
            <xdr:cNvPr id="64" name="Group 63">
              <a:extLst>
                <a:ext uri="{FF2B5EF4-FFF2-40B4-BE49-F238E27FC236}">
                  <a16:creationId xmlns:a16="http://schemas.microsoft.com/office/drawing/2014/main" id="{00000000-0008-0000-0400-000040000000}"/>
                </a:ext>
              </a:extLst>
            </xdr:cNvPr>
            <xdr:cNvGrpSpPr/>
          </xdr:nvGrpSpPr>
          <xdr:grpSpPr>
            <a:xfrm>
              <a:off x="16113885" y="6004403"/>
              <a:ext cx="991759" cy="169279"/>
              <a:chOff x="14408449" y="6025984"/>
              <a:chExt cx="1373627" cy="234459"/>
            </a:xfrm>
          </xdr:grpSpPr>
          <xdr:grpSp>
            <xdr:nvGrpSpPr>
              <xdr:cNvPr id="66" name="Group 65">
                <a:extLst>
                  <a:ext uri="{FF2B5EF4-FFF2-40B4-BE49-F238E27FC236}">
                    <a16:creationId xmlns:a16="http://schemas.microsoft.com/office/drawing/2014/main" id="{00000000-0008-0000-0400-000042000000}"/>
                  </a:ext>
                </a:extLst>
              </xdr:cNvPr>
              <xdr:cNvGrpSpPr/>
            </xdr:nvGrpSpPr>
            <xdr:grpSpPr>
              <a:xfrm>
                <a:off x="14408449" y="6025984"/>
                <a:ext cx="1373627" cy="234459"/>
                <a:chOff x="4257659" y="1886883"/>
                <a:chExt cx="1642527" cy="280353"/>
              </a:xfrm>
            </xdr:grpSpPr>
            <xdr:sp macro="" textlink="">
              <xdr:nvSpPr>
                <xdr:cNvPr id="71" name="Rectangle 70">
                  <a:extLst>
                    <a:ext uri="{FF2B5EF4-FFF2-40B4-BE49-F238E27FC236}">
                      <a16:creationId xmlns:a16="http://schemas.microsoft.com/office/drawing/2014/main" id="{00000000-0008-0000-0400-000047000000}"/>
                    </a:ext>
                  </a:extLst>
                </xdr:cNvPr>
                <xdr:cNvSpPr/>
              </xdr:nvSpPr>
              <xdr:spPr>
                <a:xfrm>
                  <a:off x="4257659" y="1893633"/>
                  <a:ext cx="637474" cy="273603"/>
                </a:xfrm>
                <a:prstGeom prst="rect">
                  <a:avLst/>
                </a:prstGeom>
                <a:solidFill>
                  <a:schemeClr val="accent4">
                    <a:lumMod val="60000"/>
                    <a:lumOff val="40000"/>
                  </a:schemeClr>
                </a:solidFill>
                <a:ln>
                  <a:solidFill>
                    <a:schemeClr val="accent4">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72" name="Rectangle 71">
                  <a:extLst>
                    <a:ext uri="{FF2B5EF4-FFF2-40B4-BE49-F238E27FC236}">
                      <a16:creationId xmlns:a16="http://schemas.microsoft.com/office/drawing/2014/main" id="{00000000-0008-0000-0400-000048000000}"/>
                    </a:ext>
                  </a:extLst>
                </xdr:cNvPr>
                <xdr:cNvSpPr/>
              </xdr:nvSpPr>
              <xdr:spPr>
                <a:xfrm>
                  <a:off x="5262712" y="1886883"/>
                  <a:ext cx="637474" cy="273603"/>
                </a:xfrm>
                <a:prstGeom prst="rect">
                  <a:avLst/>
                </a:prstGeom>
                <a:solidFill>
                  <a:schemeClr val="accent4">
                    <a:lumMod val="60000"/>
                    <a:lumOff val="40000"/>
                  </a:schemeClr>
                </a:solidFill>
                <a:ln>
                  <a:solidFill>
                    <a:schemeClr val="accent4">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73" name="Rectangle 72">
                  <a:extLst>
                    <a:ext uri="{FF2B5EF4-FFF2-40B4-BE49-F238E27FC236}">
                      <a16:creationId xmlns:a16="http://schemas.microsoft.com/office/drawing/2014/main" id="{00000000-0008-0000-0400-000049000000}"/>
                    </a:ext>
                  </a:extLst>
                </xdr:cNvPr>
                <xdr:cNvSpPr/>
              </xdr:nvSpPr>
              <xdr:spPr>
                <a:xfrm>
                  <a:off x="4885176" y="1972835"/>
                  <a:ext cx="394915" cy="122402"/>
                </a:xfrm>
                <a:prstGeom prst="rect">
                  <a:avLst/>
                </a:prstGeom>
                <a:solidFill>
                  <a:schemeClr val="accent4">
                    <a:lumMod val="60000"/>
                    <a:lumOff val="40000"/>
                  </a:schemeClr>
                </a:solidFill>
                <a:ln>
                  <a:solidFill>
                    <a:schemeClr val="accent4">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grpSp>
          <xdr:sp macro="" textlink="">
            <xdr:nvSpPr>
              <xdr:cNvPr id="67" name="Oval 66">
                <a:extLst>
                  <a:ext uri="{FF2B5EF4-FFF2-40B4-BE49-F238E27FC236}">
                    <a16:creationId xmlns:a16="http://schemas.microsoft.com/office/drawing/2014/main" id="{00000000-0008-0000-0400-000043000000}"/>
                  </a:ext>
                </a:extLst>
              </xdr:cNvPr>
              <xdr:cNvSpPr/>
            </xdr:nvSpPr>
            <xdr:spPr>
              <a:xfrm>
                <a:off x="14805025" y="6093812"/>
                <a:ext cx="107519" cy="111653"/>
              </a:xfrm>
              <a:prstGeom prst="ellipse">
                <a:avLst/>
              </a:prstGeom>
              <a:solidFill>
                <a:schemeClr val="accent3">
                  <a:lumMod val="60000"/>
                  <a:lumOff val="40000"/>
                </a:schemeClr>
              </a:solidFill>
              <a:ln w="19050">
                <a:solidFill>
                  <a:schemeClr val="accent4">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68" name="Oval 67">
                <a:extLst>
                  <a:ext uri="{FF2B5EF4-FFF2-40B4-BE49-F238E27FC236}">
                    <a16:creationId xmlns:a16="http://schemas.microsoft.com/office/drawing/2014/main" id="{00000000-0008-0000-0400-000044000000}"/>
                  </a:ext>
                </a:extLst>
              </xdr:cNvPr>
              <xdr:cNvSpPr/>
            </xdr:nvSpPr>
            <xdr:spPr>
              <a:xfrm>
                <a:off x="15287569" y="6094182"/>
                <a:ext cx="107519" cy="111653"/>
              </a:xfrm>
              <a:prstGeom prst="ellipse">
                <a:avLst/>
              </a:prstGeom>
              <a:solidFill>
                <a:schemeClr val="accent3">
                  <a:lumMod val="60000"/>
                  <a:lumOff val="40000"/>
                </a:schemeClr>
              </a:solidFill>
              <a:ln w="19050">
                <a:solidFill>
                  <a:schemeClr val="accent4">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69" name="Oval 68">
                <a:extLst>
                  <a:ext uri="{FF2B5EF4-FFF2-40B4-BE49-F238E27FC236}">
                    <a16:creationId xmlns:a16="http://schemas.microsoft.com/office/drawing/2014/main" id="{00000000-0008-0000-0400-000045000000}"/>
                  </a:ext>
                </a:extLst>
              </xdr:cNvPr>
              <xdr:cNvSpPr>
                <a:spLocks noChangeAspect="1"/>
              </xdr:cNvSpPr>
            </xdr:nvSpPr>
            <xdr:spPr>
              <a:xfrm>
                <a:off x="14437398" y="6060433"/>
                <a:ext cx="161274" cy="167479"/>
              </a:xfrm>
              <a:prstGeom prst="ellipse">
                <a:avLst/>
              </a:prstGeom>
              <a:solidFill>
                <a:schemeClr val="accent3">
                  <a:lumMod val="60000"/>
                  <a:lumOff val="40000"/>
                </a:schemeClr>
              </a:solidFill>
              <a:ln w="19050">
                <a:solidFill>
                  <a:schemeClr val="accent4">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70" name="Oval 69">
                <a:extLst>
                  <a:ext uri="{FF2B5EF4-FFF2-40B4-BE49-F238E27FC236}">
                    <a16:creationId xmlns:a16="http://schemas.microsoft.com/office/drawing/2014/main" id="{00000000-0008-0000-0400-000046000000}"/>
                  </a:ext>
                </a:extLst>
              </xdr:cNvPr>
              <xdr:cNvSpPr>
                <a:spLocks noChangeAspect="1"/>
              </xdr:cNvSpPr>
            </xdr:nvSpPr>
            <xdr:spPr>
              <a:xfrm>
                <a:off x="15590777" y="6058918"/>
                <a:ext cx="161274" cy="167479"/>
              </a:xfrm>
              <a:prstGeom prst="ellipse">
                <a:avLst/>
              </a:prstGeom>
              <a:solidFill>
                <a:schemeClr val="accent3">
                  <a:lumMod val="60000"/>
                  <a:lumOff val="40000"/>
                </a:schemeClr>
              </a:solidFill>
              <a:ln w="19050">
                <a:solidFill>
                  <a:schemeClr val="accent4">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grpSp>
        <xdr:sp macro="" textlink="">
          <xdr:nvSpPr>
            <xdr:cNvPr id="65" name="TextBox 64">
              <a:extLst>
                <a:ext uri="{FF2B5EF4-FFF2-40B4-BE49-F238E27FC236}">
                  <a16:creationId xmlns:a16="http://schemas.microsoft.com/office/drawing/2014/main" id="{00000000-0008-0000-0400-000041000000}"/>
                </a:ext>
              </a:extLst>
            </xdr:cNvPr>
            <xdr:cNvSpPr txBox="1"/>
          </xdr:nvSpPr>
          <xdr:spPr>
            <a:xfrm>
              <a:off x="16414517" y="5602655"/>
              <a:ext cx="430602" cy="223076"/>
            </a:xfrm>
            <a:prstGeom prst="rect">
              <a:avLst/>
            </a:prstGeom>
            <a:noFill/>
            <a:ln w="12700" cmpd="sng">
              <a:solidFill>
                <a:srgbClr val="FFFF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800" b="1">
                  <a:solidFill>
                    <a:srgbClr val="FFFF00"/>
                  </a:solidFill>
                </a:rPr>
                <a:t>50mV=30A</a:t>
              </a:r>
            </a:p>
          </xdr:txBody>
        </xdr:sp>
      </xdr:grpSp>
      <xdr:grpSp>
        <xdr:nvGrpSpPr>
          <xdr:cNvPr id="56" name="Group 55">
            <a:extLst>
              <a:ext uri="{FF2B5EF4-FFF2-40B4-BE49-F238E27FC236}">
                <a16:creationId xmlns:a16="http://schemas.microsoft.com/office/drawing/2014/main" id="{00000000-0008-0000-0400-000038000000}"/>
              </a:ext>
            </a:extLst>
          </xdr:cNvPr>
          <xdr:cNvGrpSpPr>
            <a:grpSpLocks noChangeAspect="1"/>
          </xdr:cNvGrpSpPr>
        </xdr:nvGrpSpPr>
        <xdr:grpSpPr>
          <a:xfrm>
            <a:off x="15718507" y="4489708"/>
            <a:ext cx="1279815" cy="1956737"/>
            <a:chOff x="10058283" y="2932377"/>
            <a:chExt cx="992107" cy="1516851"/>
          </a:xfrm>
        </xdr:grpSpPr>
        <xdr:sp macro="" textlink="">
          <xdr:nvSpPr>
            <xdr:cNvPr id="57" name="Rectangle 56">
              <a:extLst>
                <a:ext uri="{FF2B5EF4-FFF2-40B4-BE49-F238E27FC236}">
                  <a16:creationId xmlns:a16="http://schemas.microsoft.com/office/drawing/2014/main" id="{00000000-0008-0000-0400-000039000000}"/>
                </a:ext>
              </a:extLst>
            </xdr:cNvPr>
            <xdr:cNvSpPr>
              <a:spLocks noChangeAspect="1"/>
            </xdr:cNvSpPr>
          </xdr:nvSpPr>
          <xdr:spPr>
            <a:xfrm>
              <a:off x="10058283" y="2932377"/>
              <a:ext cx="992107" cy="1516851"/>
            </a:xfrm>
            <a:prstGeom prst="rect">
              <a:avLst/>
            </a:prstGeom>
            <a:solidFill>
              <a:schemeClr val="bg2">
                <a:lumMod val="7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grpSp>
          <xdr:nvGrpSpPr>
            <xdr:cNvPr id="58" name="Group 57">
              <a:extLst>
                <a:ext uri="{FF2B5EF4-FFF2-40B4-BE49-F238E27FC236}">
                  <a16:creationId xmlns:a16="http://schemas.microsoft.com/office/drawing/2014/main" id="{00000000-0008-0000-0400-00003A000000}"/>
                </a:ext>
              </a:extLst>
            </xdr:cNvPr>
            <xdr:cNvGrpSpPr/>
          </xdr:nvGrpSpPr>
          <xdr:grpSpPr>
            <a:xfrm>
              <a:off x="10155476" y="3038279"/>
              <a:ext cx="825836" cy="666686"/>
              <a:chOff x="9995912" y="9373494"/>
              <a:chExt cx="612555" cy="494507"/>
            </a:xfrm>
          </xdr:grpSpPr>
          <xdr:sp macro="" textlink="">
            <xdr:nvSpPr>
              <xdr:cNvPr id="59" name="Rectangle 58">
                <a:extLst>
                  <a:ext uri="{FF2B5EF4-FFF2-40B4-BE49-F238E27FC236}">
                    <a16:creationId xmlns:a16="http://schemas.microsoft.com/office/drawing/2014/main" id="{00000000-0008-0000-0400-00003B000000}"/>
                  </a:ext>
                </a:extLst>
              </xdr:cNvPr>
              <xdr:cNvSpPr/>
            </xdr:nvSpPr>
            <xdr:spPr>
              <a:xfrm>
                <a:off x="10047838" y="9373558"/>
                <a:ext cx="244604" cy="383676"/>
              </a:xfrm>
              <a:prstGeom prst="rect">
                <a:avLst/>
              </a:prstGeom>
              <a:solidFill>
                <a:schemeClr val="tx1"/>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60" name="Rectangle 59">
                <a:extLst>
                  <a:ext uri="{FF2B5EF4-FFF2-40B4-BE49-F238E27FC236}">
                    <a16:creationId xmlns:a16="http://schemas.microsoft.com/office/drawing/2014/main" id="{00000000-0008-0000-0400-00003C000000}"/>
                  </a:ext>
                </a:extLst>
              </xdr:cNvPr>
              <xdr:cNvSpPr/>
            </xdr:nvSpPr>
            <xdr:spPr>
              <a:xfrm>
                <a:off x="10298875" y="9373494"/>
                <a:ext cx="262296" cy="383676"/>
              </a:xfrm>
              <a:prstGeom prst="rect">
                <a:avLst/>
              </a:prstGeom>
              <a:solidFill>
                <a:schemeClr val="tx1"/>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61" name="Rectangle: Rounded Corners 60">
                <a:extLst>
                  <a:ext uri="{FF2B5EF4-FFF2-40B4-BE49-F238E27FC236}">
                    <a16:creationId xmlns:a16="http://schemas.microsoft.com/office/drawing/2014/main" id="{00000000-0008-0000-0400-00003D000000}"/>
                  </a:ext>
                </a:extLst>
              </xdr:cNvPr>
              <xdr:cNvSpPr/>
            </xdr:nvSpPr>
            <xdr:spPr>
              <a:xfrm>
                <a:off x="10011053" y="9755628"/>
                <a:ext cx="577372" cy="112373"/>
              </a:xfrm>
              <a:prstGeom prst="roundRect">
                <a:avLst/>
              </a:prstGeom>
              <a:solidFill>
                <a:schemeClr val="bg1">
                  <a:lumMod val="5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62" name="TextBox 61">
                <a:extLst>
                  <a:ext uri="{FF2B5EF4-FFF2-40B4-BE49-F238E27FC236}">
                    <a16:creationId xmlns:a16="http://schemas.microsoft.com/office/drawing/2014/main" id="{00000000-0008-0000-0400-00003E000000}"/>
                  </a:ext>
                </a:extLst>
              </xdr:cNvPr>
              <xdr:cNvSpPr txBox="1"/>
            </xdr:nvSpPr>
            <xdr:spPr>
              <a:xfrm>
                <a:off x="9995912" y="9742223"/>
                <a:ext cx="612555" cy="12200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800" b="1">
                    <a:solidFill>
                      <a:srgbClr val="FFFF00"/>
                    </a:solidFill>
                  </a:rPr>
                  <a:t>25 AMPS</a:t>
                </a:r>
              </a:p>
            </xdr:txBody>
          </xdr:sp>
        </xdr:grpSp>
      </xdr:grpSp>
    </xdr:grpSp>
    <xdr:clientData/>
  </xdr:twoCellAnchor>
  <xdr:twoCellAnchor>
    <xdr:from>
      <xdr:col>9</xdr:col>
      <xdr:colOff>38080</xdr:colOff>
      <xdr:row>13</xdr:row>
      <xdr:rowOff>85703</xdr:rowOff>
    </xdr:from>
    <xdr:to>
      <xdr:col>13</xdr:col>
      <xdr:colOff>158022</xdr:colOff>
      <xdr:row>17</xdr:row>
      <xdr:rowOff>168343</xdr:rowOff>
    </xdr:to>
    <xdr:grpSp>
      <xdr:nvGrpSpPr>
        <xdr:cNvPr id="145" name="Group 144">
          <a:extLst>
            <a:ext uri="{FF2B5EF4-FFF2-40B4-BE49-F238E27FC236}">
              <a16:creationId xmlns:a16="http://schemas.microsoft.com/office/drawing/2014/main" id="{00000000-0008-0000-0400-000091000000}"/>
            </a:ext>
          </a:extLst>
        </xdr:cNvPr>
        <xdr:cNvGrpSpPr>
          <a:grpSpLocks noChangeAspect="1"/>
        </xdr:cNvGrpSpPr>
      </xdr:nvGrpSpPr>
      <xdr:grpSpPr>
        <a:xfrm>
          <a:off x="2009755" y="2562203"/>
          <a:ext cx="996242" cy="844640"/>
          <a:chOff x="8772499" y="695296"/>
          <a:chExt cx="4034426" cy="3420494"/>
        </a:xfrm>
      </xdr:grpSpPr>
      <xdr:sp macro="" textlink="">
        <xdr:nvSpPr>
          <xdr:cNvPr id="146" name="Rectangle: Rounded Corners 145">
            <a:extLst>
              <a:ext uri="{FF2B5EF4-FFF2-40B4-BE49-F238E27FC236}">
                <a16:creationId xmlns:a16="http://schemas.microsoft.com/office/drawing/2014/main" id="{00000000-0008-0000-0400-000092000000}"/>
              </a:ext>
            </a:extLst>
          </xdr:cNvPr>
          <xdr:cNvSpPr/>
        </xdr:nvSpPr>
        <xdr:spPr>
          <a:xfrm>
            <a:off x="8772499" y="695296"/>
            <a:ext cx="4034426" cy="3420494"/>
          </a:xfrm>
          <a:prstGeom prst="roundRect">
            <a:avLst/>
          </a:prstGeom>
          <a:solidFill>
            <a:schemeClr val="bg1">
              <a:lumMod val="95000"/>
            </a:schemeClr>
          </a:solidFill>
          <a:ln w="76200">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grpSp>
        <xdr:nvGrpSpPr>
          <xdr:cNvPr id="147" name="Group 146">
            <a:extLst>
              <a:ext uri="{FF2B5EF4-FFF2-40B4-BE49-F238E27FC236}">
                <a16:creationId xmlns:a16="http://schemas.microsoft.com/office/drawing/2014/main" id="{00000000-0008-0000-0400-000093000000}"/>
              </a:ext>
            </a:extLst>
          </xdr:cNvPr>
          <xdr:cNvGrpSpPr/>
        </xdr:nvGrpSpPr>
        <xdr:grpSpPr>
          <a:xfrm>
            <a:off x="9196570" y="1153390"/>
            <a:ext cx="3078621" cy="137525"/>
            <a:chOff x="3333146" y="8002396"/>
            <a:chExt cx="4490314" cy="200587"/>
          </a:xfrm>
        </xdr:grpSpPr>
        <xdr:sp macro="" textlink="">
          <xdr:nvSpPr>
            <xdr:cNvPr id="196" name="Rectangle 195">
              <a:extLst>
                <a:ext uri="{FF2B5EF4-FFF2-40B4-BE49-F238E27FC236}">
                  <a16:creationId xmlns:a16="http://schemas.microsoft.com/office/drawing/2014/main" id="{00000000-0008-0000-0400-0000C4000000}"/>
                </a:ext>
              </a:extLst>
            </xdr:cNvPr>
            <xdr:cNvSpPr/>
          </xdr:nvSpPr>
          <xdr:spPr>
            <a:xfrm rot="5400000">
              <a:off x="5478009" y="5857533"/>
              <a:ext cx="200587" cy="4490314"/>
            </a:xfrm>
            <a:prstGeom prst="rect">
              <a:avLst/>
            </a:prstGeom>
            <a:solidFill>
              <a:schemeClr val="accent4">
                <a:lumMod val="60000"/>
                <a:lumOff val="40000"/>
              </a:schemeClr>
            </a:solidFill>
            <a:ln>
              <a:solidFill>
                <a:schemeClr val="accent4">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197" name="Oval 196">
              <a:extLst>
                <a:ext uri="{FF2B5EF4-FFF2-40B4-BE49-F238E27FC236}">
                  <a16:creationId xmlns:a16="http://schemas.microsoft.com/office/drawing/2014/main" id="{00000000-0008-0000-0400-0000C5000000}"/>
                </a:ext>
              </a:extLst>
            </xdr:cNvPr>
            <xdr:cNvSpPr/>
          </xdr:nvSpPr>
          <xdr:spPr>
            <a:xfrm>
              <a:off x="4487195" y="8024963"/>
              <a:ext cx="242720" cy="152448"/>
            </a:xfrm>
            <a:prstGeom prst="ellipse">
              <a:avLst/>
            </a:prstGeom>
            <a:solidFill>
              <a:schemeClr val="accent3">
                <a:lumMod val="60000"/>
                <a:lumOff val="40000"/>
              </a:schemeClr>
            </a:solidFill>
            <a:ln w="19050">
              <a:solidFill>
                <a:schemeClr val="accent4">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198" name="Oval 197">
              <a:extLst>
                <a:ext uri="{FF2B5EF4-FFF2-40B4-BE49-F238E27FC236}">
                  <a16:creationId xmlns:a16="http://schemas.microsoft.com/office/drawing/2014/main" id="{00000000-0008-0000-0400-0000C6000000}"/>
                </a:ext>
              </a:extLst>
            </xdr:cNvPr>
            <xdr:cNvSpPr/>
          </xdr:nvSpPr>
          <xdr:spPr>
            <a:xfrm>
              <a:off x="5340758" y="8024963"/>
              <a:ext cx="242720" cy="152448"/>
            </a:xfrm>
            <a:prstGeom prst="ellipse">
              <a:avLst/>
            </a:prstGeom>
            <a:solidFill>
              <a:schemeClr val="accent3">
                <a:lumMod val="60000"/>
                <a:lumOff val="40000"/>
              </a:schemeClr>
            </a:solidFill>
            <a:ln w="19050">
              <a:solidFill>
                <a:schemeClr val="accent4">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199" name="Oval 198">
              <a:extLst>
                <a:ext uri="{FF2B5EF4-FFF2-40B4-BE49-F238E27FC236}">
                  <a16:creationId xmlns:a16="http://schemas.microsoft.com/office/drawing/2014/main" id="{00000000-0008-0000-0400-0000C7000000}"/>
                </a:ext>
              </a:extLst>
            </xdr:cNvPr>
            <xdr:cNvSpPr/>
          </xdr:nvSpPr>
          <xdr:spPr>
            <a:xfrm>
              <a:off x="6939332" y="8024963"/>
              <a:ext cx="242720" cy="152448"/>
            </a:xfrm>
            <a:prstGeom prst="ellipse">
              <a:avLst/>
            </a:prstGeom>
            <a:solidFill>
              <a:schemeClr val="accent3">
                <a:lumMod val="60000"/>
                <a:lumOff val="40000"/>
              </a:schemeClr>
            </a:solidFill>
            <a:ln w="19050">
              <a:solidFill>
                <a:schemeClr val="accent4">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200" name="Oval 199">
              <a:extLst>
                <a:ext uri="{FF2B5EF4-FFF2-40B4-BE49-F238E27FC236}">
                  <a16:creationId xmlns:a16="http://schemas.microsoft.com/office/drawing/2014/main" id="{00000000-0008-0000-0400-0000C8000000}"/>
                </a:ext>
              </a:extLst>
            </xdr:cNvPr>
            <xdr:cNvSpPr/>
          </xdr:nvSpPr>
          <xdr:spPr>
            <a:xfrm>
              <a:off x="3497263" y="8018441"/>
              <a:ext cx="242720" cy="152448"/>
            </a:xfrm>
            <a:prstGeom prst="ellipse">
              <a:avLst/>
            </a:prstGeom>
            <a:solidFill>
              <a:schemeClr val="accent3">
                <a:lumMod val="60000"/>
                <a:lumOff val="40000"/>
              </a:schemeClr>
            </a:solidFill>
            <a:ln w="19050">
              <a:solidFill>
                <a:schemeClr val="accent4">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201" name="Oval 200">
              <a:extLst>
                <a:ext uri="{FF2B5EF4-FFF2-40B4-BE49-F238E27FC236}">
                  <a16:creationId xmlns:a16="http://schemas.microsoft.com/office/drawing/2014/main" id="{00000000-0008-0000-0400-0000C9000000}"/>
                </a:ext>
              </a:extLst>
            </xdr:cNvPr>
            <xdr:cNvSpPr/>
          </xdr:nvSpPr>
          <xdr:spPr>
            <a:xfrm>
              <a:off x="7567982" y="8024963"/>
              <a:ext cx="242720" cy="152448"/>
            </a:xfrm>
            <a:prstGeom prst="ellipse">
              <a:avLst/>
            </a:prstGeom>
            <a:solidFill>
              <a:schemeClr val="accent3">
                <a:lumMod val="60000"/>
                <a:lumOff val="40000"/>
              </a:schemeClr>
            </a:solidFill>
            <a:ln w="19050">
              <a:solidFill>
                <a:schemeClr val="accent4">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202" name="Oval 201">
              <a:extLst>
                <a:ext uri="{FF2B5EF4-FFF2-40B4-BE49-F238E27FC236}">
                  <a16:creationId xmlns:a16="http://schemas.microsoft.com/office/drawing/2014/main" id="{00000000-0008-0000-0400-0000CA000000}"/>
                </a:ext>
              </a:extLst>
            </xdr:cNvPr>
            <xdr:cNvSpPr/>
          </xdr:nvSpPr>
          <xdr:spPr>
            <a:xfrm>
              <a:off x="6177332" y="8024963"/>
              <a:ext cx="242720" cy="152448"/>
            </a:xfrm>
            <a:prstGeom prst="ellipse">
              <a:avLst/>
            </a:prstGeom>
            <a:solidFill>
              <a:schemeClr val="accent3">
                <a:lumMod val="60000"/>
                <a:lumOff val="40000"/>
              </a:schemeClr>
            </a:solidFill>
            <a:ln w="19050">
              <a:solidFill>
                <a:schemeClr val="accent4">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grpSp>
      <xdr:sp macro="" textlink="">
        <xdr:nvSpPr>
          <xdr:cNvPr id="148" name="Freeform: Shape 147">
            <a:extLst>
              <a:ext uri="{FF2B5EF4-FFF2-40B4-BE49-F238E27FC236}">
                <a16:creationId xmlns:a16="http://schemas.microsoft.com/office/drawing/2014/main" id="{00000000-0008-0000-0400-000094000000}"/>
              </a:ext>
            </a:extLst>
          </xdr:cNvPr>
          <xdr:cNvSpPr/>
        </xdr:nvSpPr>
        <xdr:spPr>
          <a:xfrm>
            <a:off x="9360245" y="1276512"/>
            <a:ext cx="313888" cy="1110176"/>
          </a:xfrm>
          <a:custGeom>
            <a:avLst/>
            <a:gdLst>
              <a:gd name="connsiteX0" fmla="*/ 104777 w 591172"/>
              <a:gd name="connsiteY0" fmla="*/ 0 h 1590675"/>
              <a:gd name="connsiteX1" fmla="*/ 123827 w 591172"/>
              <a:gd name="connsiteY1" fmla="*/ 47625 h 1590675"/>
              <a:gd name="connsiteX2" fmla="*/ 133352 w 591172"/>
              <a:gd name="connsiteY2" fmla="*/ 114300 h 1590675"/>
              <a:gd name="connsiteX3" fmla="*/ 152402 w 591172"/>
              <a:gd name="connsiteY3" fmla="*/ 295275 h 1590675"/>
              <a:gd name="connsiteX4" fmla="*/ 161927 w 591172"/>
              <a:gd name="connsiteY4" fmla="*/ 962025 h 1590675"/>
              <a:gd name="connsiteX5" fmla="*/ 200027 w 591172"/>
              <a:gd name="connsiteY5" fmla="*/ 1066800 h 1590675"/>
              <a:gd name="connsiteX6" fmla="*/ 238127 w 591172"/>
              <a:gd name="connsiteY6" fmla="*/ 1104900 h 1590675"/>
              <a:gd name="connsiteX7" fmla="*/ 371477 w 591172"/>
              <a:gd name="connsiteY7" fmla="*/ 1085850 h 1590675"/>
              <a:gd name="connsiteX8" fmla="*/ 447677 w 591172"/>
              <a:gd name="connsiteY8" fmla="*/ 1076325 h 1590675"/>
              <a:gd name="connsiteX9" fmla="*/ 485777 w 591172"/>
              <a:gd name="connsiteY9" fmla="*/ 1038225 h 1590675"/>
              <a:gd name="connsiteX10" fmla="*/ 552452 w 591172"/>
              <a:gd name="connsiteY10" fmla="*/ 923925 h 1590675"/>
              <a:gd name="connsiteX11" fmla="*/ 571502 w 591172"/>
              <a:gd name="connsiteY11" fmla="*/ 857250 h 1590675"/>
              <a:gd name="connsiteX12" fmla="*/ 590552 w 591172"/>
              <a:gd name="connsiteY12" fmla="*/ 800100 h 1590675"/>
              <a:gd name="connsiteX13" fmla="*/ 581027 w 591172"/>
              <a:gd name="connsiteY13" fmla="*/ 638175 h 1590675"/>
              <a:gd name="connsiteX14" fmla="*/ 561977 w 591172"/>
              <a:gd name="connsiteY14" fmla="*/ 590550 h 1590675"/>
              <a:gd name="connsiteX15" fmla="*/ 485777 w 591172"/>
              <a:gd name="connsiteY15" fmla="*/ 514350 h 1590675"/>
              <a:gd name="connsiteX16" fmla="*/ 361952 w 591172"/>
              <a:gd name="connsiteY16" fmla="*/ 495300 h 1590675"/>
              <a:gd name="connsiteX17" fmla="*/ 266702 w 591172"/>
              <a:gd name="connsiteY17" fmla="*/ 504825 h 1590675"/>
              <a:gd name="connsiteX18" fmla="*/ 219077 w 591172"/>
              <a:gd name="connsiteY18" fmla="*/ 514350 h 1590675"/>
              <a:gd name="connsiteX19" fmla="*/ 190502 w 591172"/>
              <a:gd name="connsiteY19" fmla="*/ 542925 h 1590675"/>
              <a:gd name="connsiteX20" fmla="*/ 133352 w 591172"/>
              <a:gd name="connsiteY20" fmla="*/ 657225 h 1590675"/>
              <a:gd name="connsiteX21" fmla="*/ 114302 w 591172"/>
              <a:gd name="connsiteY21" fmla="*/ 685800 h 1590675"/>
              <a:gd name="connsiteX22" fmla="*/ 76202 w 591172"/>
              <a:gd name="connsiteY22" fmla="*/ 790575 h 1590675"/>
              <a:gd name="connsiteX23" fmla="*/ 57152 w 591172"/>
              <a:gd name="connsiteY23" fmla="*/ 857250 h 1590675"/>
              <a:gd name="connsiteX24" fmla="*/ 38102 w 591172"/>
              <a:gd name="connsiteY24" fmla="*/ 923925 h 1590675"/>
              <a:gd name="connsiteX25" fmla="*/ 28577 w 591172"/>
              <a:gd name="connsiteY25" fmla="*/ 971550 h 1590675"/>
              <a:gd name="connsiteX26" fmla="*/ 9527 w 591172"/>
              <a:gd name="connsiteY26" fmla="*/ 1047750 h 1590675"/>
              <a:gd name="connsiteX27" fmla="*/ 2 w 591172"/>
              <a:gd name="connsiteY27" fmla="*/ 1590675 h 159067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Lst>
            <a:rect l="l" t="t" r="r" b="b"/>
            <a:pathLst>
              <a:path w="591172" h="1590675">
                <a:moveTo>
                  <a:pt x="104777" y="0"/>
                </a:moveTo>
                <a:cubicBezTo>
                  <a:pt x="111127" y="15875"/>
                  <a:pt x="119680" y="31038"/>
                  <a:pt x="123827" y="47625"/>
                </a:cubicBezTo>
                <a:cubicBezTo>
                  <a:pt x="129272" y="69405"/>
                  <a:pt x="130385" y="92046"/>
                  <a:pt x="133352" y="114300"/>
                </a:cubicBezTo>
                <a:cubicBezTo>
                  <a:pt x="145245" y="203495"/>
                  <a:pt x="143275" y="194878"/>
                  <a:pt x="152402" y="295275"/>
                </a:cubicBezTo>
                <a:cubicBezTo>
                  <a:pt x="155577" y="517525"/>
                  <a:pt x="153160" y="739925"/>
                  <a:pt x="161927" y="962025"/>
                </a:cubicBezTo>
                <a:cubicBezTo>
                  <a:pt x="162160" y="967928"/>
                  <a:pt x="194145" y="1057977"/>
                  <a:pt x="200027" y="1066800"/>
                </a:cubicBezTo>
                <a:cubicBezTo>
                  <a:pt x="209990" y="1081744"/>
                  <a:pt x="225427" y="1092200"/>
                  <a:pt x="238127" y="1104900"/>
                </a:cubicBezTo>
                <a:lnTo>
                  <a:pt x="371477" y="1085850"/>
                </a:lnTo>
                <a:cubicBezTo>
                  <a:pt x="396840" y="1082391"/>
                  <a:pt x="424048" y="1086170"/>
                  <a:pt x="447677" y="1076325"/>
                </a:cubicBezTo>
                <a:cubicBezTo>
                  <a:pt x="464256" y="1069417"/>
                  <a:pt x="475602" y="1053025"/>
                  <a:pt x="485777" y="1038225"/>
                </a:cubicBezTo>
                <a:cubicBezTo>
                  <a:pt x="510766" y="1001878"/>
                  <a:pt x="552452" y="923925"/>
                  <a:pt x="552452" y="923925"/>
                </a:cubicBezTo>
                <a:cubicBezTo>
                  <a:pt x="558802" y="901700"/>
                  <a:pt x="564704" y="879342"/>
                  <a:pt x="571502" y="857250"/>
                </a:cubicBezTo>
                <a:cubicBezTo>
                  <a:pt x="577407" y="838058"/>
                  <a:pt x="589680" y="820162"/>
                  <a:pt x="590552" y="800100"/>
                </a:cubicBezTo>
                <a:cubicBezTo>
                  <a:pt x="592901" y="746083"/>
                  <a:pt x="588332" y="691748"/>
                  <a:pt x="581027" y="638175"/>
                </a:cubicBezTo>
                <a:cubicBezTo>
                  <a:pt x="578717" y="621234"/>
                  <a:pt x="572402" y="604102"/>
                  <a:pt x="561977" y="590550"/>
                </a:cubicBezTo>
                <a:cubicBezTo>
                  <a:pt x="540076" y="562078"/>
                  <a:pt x="521421" y="518805"/>
                  <a:pt x="485777" y="514350"/>
                </a:cubicBezTo>
                <a:cubicBezTo>
                  <a:pt x="393513" y="502817"/>
                  <a:pt x="434678" y="509845"/>
                  <a:pt x="361952" y="495300"/>
                </a:cubicBezTo>
                <a:cubicBezTo>
                  <a:pt x="330202" y="498475"/>
                  <a:pt x="298330" y="500608"/>
                  <a:pt x="266702" y="504825"/>
                </a:cubicBezTo>
                <a:cubicBezTo>
                  <a:pt x="250655" y="506965"/>
                  <a:pt x="233557" y="507110"/>
                  <a:pt x="219077" y="514350"/>
                </a:cubicBezTo>
                <a:cubicBezTo>
                  <a:pt x="207029" y="520374"/>
                  <a:pt x="198584" y="532149"/>
                  <a:pt x="190502" y="542925"/>
                </a:cubicBezTo>
                <a:cubicBezTo>
                  <a:pt x="156263" y="588577"/>
                  <a:pt x="160369" y="603192"/>
                  <a:pt x="133352" y="657225"/>
                </a:cubicBezTo>
                <a:cubicBezTo>
                  <a:pt x="128232" y="667464"/>
                  <a:pt x="120652" y="676275"/>
                  <a:pt x="114302" y="685800"/>
                </a:cubicBezTo>
                <a:cubicBezTo>
                  <a:pt x="96883" y="755475"/>
                  <a:pt x="113682" y="696876"/>
                  <a:pt x="76202" y="790575"/>
                </a:cubicBezTo>
                <a:cubicBezTo>
                  <a:pt x="65773" y="816648"/>
                  <a:pt x="64894" y="828864"/>
                  <a:pt x="57152" y="857250"/>
                </a:cubicBezTo>
                <a:cubicBezTo>
                  <a:pt x="51070" y="879550"/>
                  <a:pt x="43708" y="901501"/>
                  <a:pt x="38102" y="923925"/>
                </a:cubicBezTo>
                <a:cubicBezTo>
                  <a:pt x="34175" y="939631"/>
                  <a:pt x="32217" y="955775"/>
                  <a:pt x="28577" y="971550"/>
                </a:cubicBezTo>
                <a:cubicBezTo>
                  <a:pt x="22690" y="997061"/>
                  <a:pt x="9527" y="1047750"/>
                  <a:pt x="9527" y="1047750"/>
                </a:cubicBezTo>
                <a:cubicBezTo>
                  <a:pt x="-442" y="1546221"/>
                  <a:pt x="2" y="1365218"/>
                  <a:pt x="2" y="1590675"/>
                </a:cubicBezTo>
              </a:path>
            </a:pathLst>
          </a:custGeom>
          <a:ln w="28575"/>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sp macro="" textlink="">
        <xdr:nvSpPr>
          <xdr:cNvPr id="149" name="Freeform: Shape 148">
            <a:extLst>
              <a:ext uri="{FF2B5EF4-FFF2-40B4-BE49-F238E27FC236}">
                <a16:creationId xmlns:a16="http://schemas.microsoft.com/office/drawing/2014/main" id="{00000000-0008-0000-0400-000095000000}"/>
              </a:ext>
            </a:extLst>
          </xdr:cNvPr>
          <xdr:cNvSpPr/>
        </xdr:nvSpPr>
        <xdr:spPr>
          <a:xfrm>
            <a:off x="10065536" y="1276512"/>
            <a:ext cx="313888" cy="1110176"/>
          </a:xfrm>
          <a:custGeom>
            <a:avLst/>
            <a:gdLst>
              <a:gd name="connsiteX0" fmla="*/ 104777 w 591172"/>
              <a:gd name="connsiteY0" fmla="*/ 0 h 1590675"/>
              <a:gd name="connsiteX1" fmla="*/ 123827 w 591172"/>
              <a:gd name="connsiteY1" fmla="*/ 47625 h 1590675"/>
              <a:gd name="connsiteX2" fmla="*/ 133352 w 591172"/>
              <a:gd name="connsiteY2" fmla="*/ 114300 h 1590675"/>
              <a:gd name="connsiteX3" fmla="*/ 152402 w 591172"/>
              <a:gd name="connsiteY3" fmla="*/ 295275 h 1590675"/>
              <a:gd name="connsiteX4" fmla="*/ 161927 w 591172"/>
              <a:gd name="connsiteY4" fmla="*/ 962025 h 1590675"/>
              <a:gd name="connsiteX5" fmla="*/ 200027 w 591172"/>
              <a:gd name="connsiteY5" fmla="*/ 1066800 h 1590675"/>
              <a:gd name="connsiteX6" fmla="*/ 238127 w 591172"/>
              <a:gd name="connsiteY6" fmla="*/ 1104900 h 1590675"/>
              <a:gd name="connsiteX7" fmla="*/ 371477 w 591172"/>
              <a:gd name="connsiteY7" fmla="*/ 1085850 h 1590675"/>
              <a:gd name="connsiteX8" fmla="*/ 447677 w 591172"/>
              <a:gd name="connsiteY8" fmla="*/ 1076325 h 1590675"/>
              <a:gd name="connsiteX9" fmla="*/ 485777 w 591172"/>
              <a:gd name="connsiteY9" fmla="*/ 1038225 h 1590675"/>
              <a:gd name="connsiteX10" fmla="*/ 552452 w 591172"/>
              <a:gd name="connsiteY10" fmla="*/ 923925 h 1590675"/>
              <a:gd name="connsiteX11" fmla="*/ 571502 w 591172"/>
              <a:gd name="connsiteY11" fmla="*/ 857250 h 1590675"/>
              <a:gd name="connsiteX12" fmla="*/ 590552 w 591172"/>
              <a:gd name="connsiteY12" fmla="*/ 800100 h 1590675"/>
              <a:gd name="connsiteX13" fmla="*/ 581027 w 591172"/>
              <a:gd name="connsiteY13" fmla="*/ 638175 h 1590675"/>
              <a:gd name="connsiteX14" fmla="*/ 561977 w 591172"/>
              <a:gd name="connsiteY14" fmla="*/ 590550 h 1590675"/>
              <a:gd name="connsiteX15" fmla="*/ 485777 w 591172"/>
              <a:gd name="connsiteY15" fmla="*/ 514350 h 1590675"/>
              <a:gd name="connsiteX16" fmla="*/ 361952 w 591172"/>
              <a:gd name="connsiteY16" fmla="*/ 495300 h 1590675"/>
              <a:gd name="connsiteX17" fmla="*/ 266702 w 591172"/>
              <a:gd name="connsiteY17" fmla="*/ 504825 h 1590675"/>
              <a:gd name="connsiteX18" fmla="*/ 219077 w 591172"/>
              <a:gd name="connsiteY18" fmla="*/ 514350 h 1590675"/>
              <a:gd name="connsiteX19" fmla="*/ 190502 w 591172"/>
              <a:gd name="connsiteY19" fmla="*/ 542925 h 1590675"/>
              <a:gd name="connsiteX20" fmla="*/ 133352 w 591172"/>
              <a:gd name="connsiteY20" fmla="*/ 657225 h 1590675"/>
              <a:gd name="connsiteX21" fmla="*/ 114302 w 591172"/>
              <a:gd name="connsiteY21" fmla="*/ 685800 h 1590675"/>
              <a:gd name="connsiteX22" fmla="*/ 76202 w 591172"/>
              <a:gd name="connsiteY22" fmla="*/ 790575 h 1590675"/>
              <a:gd name="connsiteX23" fmla="*/ 57152 w 591172"/>
              <a:gd name="connsiteY23" fmla="*/ 857250 h 1590675"/>
              <a:gd name="connsiteX24" fmla="*/ 38102 w 591172"/>
              <a:gd name="connsiteY24" fmla="*/ 923925 h 1590675"/>
              <a:gd name="connsiteX25" fmla="*/ 28577 w 591172"/>
              <a:gd name="connsiteY25" fmla="*/ 971550 h 1590675"/>
              <a:gd name="connsiteX26" fmla="*/ 9527 w 591172"/>
              <a:gd name="connsiteY26" fmla="*/ 1047750 h 1590675"/>
              <a:gd name="connsiteX27" fmla="*/ 2 w 591172"/>
              <a:gd name="connsiteY27" fmla="*/ 1590675 h 159067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Lst>
            <a:rect l="l" t="t" r="r" b="b"/>
            <a:pathLst>
              <a:path w="591172" h="1590675">
                <a:moveTo>
                  <a:pt x="104777" y="0"/>
                </a:moveTo>
                <a:cubicBezTo>
                  <a:pt x="111127" y="15875"/>
                  <a:pt x="119680" y="31038"/>
                  <a:pt x="123827" y="47625"/>
                </a:cubicBezTo>
                <a:cubicBezTo>
                  <a:pt x="129272" y="69405"/>
                  <a:pt x="130385" y="92046"/>
                  <a:pt x="133352" y="114300"/>
                </a:cubicBezTo>
                <a:cubicBezTo>
                  <a:pt x="145245" y="203495"/>
                  <a:pt x="143275" y="194878"/>
                  <a:pt x="152402" y="295275"/>
                </a:cubicBezTo>
                <a:cubicBezTo>
                  <a:pt x="155577" y="517525"/>
                  <a:pt x="153160" y="739925"/>
                  <a:pt x="161927" y="962025"/>
                </a:cubicBezTo>
                <a:cubicBezTo>
                  <a:pt x="162160" y="967928"/>
                  <a:pt x="194145" y="1057977"/>
                  <a:pt x="200027" y="1066800"/>
                </a:cubicBezTo>
                <a:cubicBezTo>
                  <a:pt x="209990" y="1081744"/>
                  <a:pt x="225427" y="1092200"/>
                  <a:pt x="238127" y="1104900"/>
                </a:cubicBezTo>
                <a:lnTo>
                  <a:pt x="371477" y="1085850"/>
                </a:lnTo>
                <a:cubicBezTo>
                  <a:pt x="396840" y="1082391"/>
                  <a:pt x="424048" y="1086170"/>
                  <a:pt x="447677" y="1076325"/>
                </a:cubicBezTo>
                <a:cubicBezTo>
                  <a:pt x="464256" y="1069417"/>
                  <a:pt x="475602" y="1053025"/>
                  <a:pt x="485777" y="1038225"/>
                </a:cubicBezTo>
                <a:cubicBezTo>
                  <a:pt x="510766" y="1001878"/>
                  <a:pt x="552452" y="923925"/>
                  <a:pt x="552452" y="923925"/>
                </a:cubicBezTo>
                <a:cubicBezTo>
                  <a:pt x="558802" y="901700"/>
                  <a:pt x="564704" y="879342"/>
                  <a:pt x="571502" y="857250"/>
                </a:cubicBezTo>
                <a:cubicBezTo>
                  <a:pt x="577407" y="838058"/>
                  <a:pt x="589680" y="820162"/>
                  <a:pt x="590552" y="800100"/>
                </a:cubicBezTo>
                <a:cubicBezTo>
                  <a:pt x="592901" y="746083"/>
                  <a:pt x="588332" y="691748"/>
                  <a:pt x="581027" y="638175"/>
                </a:cubicBezTo>
                <a:cubicBezTo>
                  <a:pt x="578717" y="621234"/>
                  <a:pt x="572402" y="604102"/>
                  <a:pt x="561977" y="590550"/>
                </a:cubicBezTo>
                <a:cubicBezTo>
                  <a:pt x="540076" y="562078"/>
                  <a:pt x="521421" y="518805"/>
                  <a:pt x="485777" y="514350"/>
                </a:cubicBezTo>
                <a:cubicBezTo>
                  <a:pt x="393513" y="502817"/>
                  <a:pt x="434678" y="509845"/>
                  <a:pt x="361952" y="495300"/>
                </a:cubicBezTo>
                <a:cubicBezTo>
                  <a:pt x="330202" y="498475"/>
                  <a:pt x="298330" y="500608"/>
                  <a:pt x="266702" y="504825"/>
                </a:cubicBezTo>
                <a:cubicBezTo>
                  <a:pt x="250655" y="506965"/>
                  <a:pt x="233557" y="507110"/>
                  <a:pt x="219077" y="514350"/>
                </a:cubicBezTo>
                <a:cubicBezTo>
                  <a:pt x="207029" y="520374"/>
                  <a:pt x="198584" y="532149"/>
                  <a:pt x="190502" y="542925"/>
                </a:cubicBezTo>
                <a:cubicBezTo>
                  <a:pt x="156263" y="588577"/>
                  <a:pt x="160369" y="603192"/>
                  <a:pt x="133352" y="657225"/>
                </a:cubicBezTo>
                <a:cubicBezTo>
                  <a:pt x="128232" y="667464"/>
                  <a:pt x="120652" y="676275"/>
                  <a:pt x="114302" y="685800"/>
                </a:cubicBezTo>
                <a:cubicBezTo>
                  <a:pt x="96883" y="755475"/>
                  <a:pt x="113682" y="696876"/>
                  <a:pt x="76202" y="790575"/>
                </a:cubicBezTo>
                <a:cubicBezTo>
                  <a:pt x="65773" y="816648"/>
                  <a:pt x="64894" y="828864"/>
                  <a:pt x="57152" y="857250"/>
                </a:cubicBezTo>
                <a:cubicBezTo>
                  <a:pt x="51070" y="879550"/>
                  <a:pt x="43708" y="901501"/>
                  <a:pt x="38102" y="923925"/>
                </a:cubicBezTo>
                <a:cubicBezTo>
                  <a:pt x="34175" y="939631"/>
                  <a:pt x="32217" y="955775"/>
                  <a:pt x="28577" y="971550"/>
                </a:cubicBezTo>
                <a:cubicBezTo>
                  <a:pt x="22690" y="997061"/>
                  <a:pt x="9527" y="1047750"/>
                  <a:pt x="9527" y="1047750"/>
                </a:cubicBezTo>
                <a:cubicBezTo>
                  <a:pt x="-442" y="1546221"/>
                  <a:pt x="2" y="1365218"/>
                  <a:pt x="2" y="1590675"/>
                </a:cubicBezTo>
              </a:path>
            </a:pathLst>
          </a:custGeom>
          <a:ln w="28575"/>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sp macro="" textlink="">
        <xdr:nvSpPr>
          <xdr:cNvPr id="150" name="Freeform: Shape 149">
            <a:extLst>
              <a:ext uri="{FF2B5EF4-FFF2-40B4-BE49-F238E27FC236}">
                <a16:creationId xmlns:a16="http://schemas.microsoft.com/office/drawing/2014/main" id="{00000000-0008-0000-0400-000096000000}"/>
              </a:ext>
            </a:extLst>
          </xdr:cNvPr>
          <xdr:cNvSpPr/>
        </xdr:nvSpPr>
        <xdr:spPr>
          <a:xfrm>
            <a:off x="10659809" y="1250390"/>
            <a:ext cx="313888" cy="1110176"/>
          </a:xfrm>
          <a:custGeom>
            <a:avLst/>
            <a:gdLst>
              <a:gd name="connsiteX0" fmla="*/ 104777 w 591172"/>
              <a:gd name="connsiteY0" fmla="*/ 0 h 1590675"/>
              <a:gd name="connsiteX1" fmla="*/ 123827 w 591172"/>
              <a:gd name="connsiteY1" fmla="*/ 47625 h 1590675"/>
              <a:gd name="connsiteX2" fmla="*/ 133352 w 591172"/>
              <a:gd name="connsiteY2" fmla="*/ 114300 h 1590675"/>
              <a:gd name="connsiteX3" fmla="*/ 152402 w 591172"/>
              <a:gd name="connsiteY3" fmla="*/ 295275 h 1590675"/>
              <a:gd name="connsiteX4" fmla="*/ 161927 w 591172"/>
              <a:gd name="connsiteY4" fmla="*/ 962025 h 1590675"/>
              <a:gd name="connsiteX5" fmla="*/ 200027 w 591172"/>
              <a:gd name="connsiteY5" fmla="*/ 1066800 h 1590675"/>
              <a:gd name="connsiteX6" fmla="*/ 238127 w 591172"/>
              <a:gd name="connsiteY6" fmla="*/ 1104900 h 1590675"/>
              <a:gd name="connsiteX7" fmla="*/ 371477 w 591172"/>
              <a:gd name="connsiteY7" fmla="*/ 1085850 h 1590675"/>
              <a:gd name="connsiteX8" fmla="*/ 447677 w 591172"/>
              <a:gd name="connsiteY8" fmla="*/ 1076325 h 1590675"/>
              <a:gd name="connsiteX9" fmla="*/ 485777 w 591172"/>
              <a:gd name="connsiteY9" fmla="*/ 1038225 h 1590675"/>
              <a:gd name="connsiteX10" fmla="*/ 552452 w 591172"/>
              <a:gd name="connsiteY10" fmla="*/ 923925 h 1590675"/>
              <a:gd name="connsiteX11" fmla="*/ 571502 w 591172"/>
              <a:gd name="connsiteY11" fmla="*/ 857250 h 1590675"/>
              <a:gd name="connsiteX12" fmla="*/ 590552 w 591172"/>
              <a:gd name="connsiteY12" fmla="*/ 800100 h 1590675"/>
              <a:gd name="connsiteX13" fmla="*/ 581027 w 591172"/>
              <a:gd name="connsiteY13" fmla="*/ 638175 h 1590675"/>
              <a:gd name="connsiteX14" fmla="*/ 561977 w 591172"/>
              <a:gd name="connsiteY14" fmla="*/ 590550 h 1590675"/>
              <a:gd name="connsiteX15" fmla="*/ 485777 w 591172"/>
              <a:gd name="connsiteY15" fmla="*/ 514350 h 1590675"/>
              <a:gd name="connsiteX16" fmla="*/ 361952 w 591172"/>
              <a:gd name="connsiteY16" fmla="*/ 495300 h 1590675"/>
              <a:gd name="connsiteX17" fmla="*/ 266702 w 591172"/>
              <a:gd name="connsiteY17" fmla="*/ 504825 h 1590675"/>
              <a:gd name="connsiteX18" fmla="*/ 219077 w 591172"/>
              <a:gd name="connsiteY18" fmla="*/ 514350 h 1590675"/>
              <a:gd name="connsiteX19" fmla="*/ 190502 w 591172"/>
              <a:gd name="connsiteY19" fmla="*/ 542925 h 1590675"/>
              <a:gd name="connsiteX20" fmla="*/ 133352 w 591172"/>
              <a:gd name="connsiteY20" fmla="*/ 657225 h 1590675"/>
              <a:gd name="connsiteX21" fmla="*/ 114302 w 591172"/>
              <a:gd name="connsiteY21" fmla="*/ 685800 h 1590675"/>
              <a:gd name="connsiteX22" fmla="*/ 76202 w 591172"/>
              <a:gd name="connsiteY22" fmla="*/ 790575 h 1590675"/>
              <a:gd name="connsiteX23" fmla="*/ 57152 w 591172"/>
              <a:gd name="connsiteY23" fmla="*/ 857250 h 1590675"/>
              <a:gd name="connsiteX24" fmla="*/ 38102 w 591172"/>
              <a:gd name="connsiteY24" fmla="*/ 923925 h 1590675"/>
              <a:gd name="connsiteX25" fmla="*/ 28577 w 591172"/>
              <a:gd name="connsiteY25" fmla="*/ 971550 h 1590675"/>
              <a:gd name="connsiteX26" fmla="*/ 9527 w 591172"/>
              <a:gd name="connsiteY26" fmla="*/ 1047750 h 1590675"/>
              <a:gd name="connsiteX27" fmla="*/ 2 w 591172"/>
              <a:gd name="connsiteY27" fmla="*/ 1590675 h 159067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Lst>
            <a:rect l="l" t="t" r="r" b="b"/>
            <a:pathLst>
              <a:path w="591172" h="1590675">
                <a:moveTo>
                  <a:pt x="104777" y="0"/>
                </a:moveTo>
                <a:cubicBezTo>
                  <a:pt x="111127" y="15875"/>
                  <a:pt x="119680" y="31038"/>
                  <a:pt x="123827" y="47625"/>
                </a:cubicBezTo>
                <a:cubicBezTo>
                  <a:pt x="129272" y="69405"/>
                  <a:pt x="130385" y="92046"/>
                  <a:pt x="133352" y="114300"/>
                </a:cubicBezTo>
                <a:cubicBezTo>
                  <a:pt x="145245" y="203495"/>
                  <a:pt x="143275" y="194878"/>
                  <a:pt x="152402" y="295275"/>
                </a:cubicBezTo>
                <a:cubicBezTo>
                  <a:pt x="155577" y="517525"/>
                  <a:pt x="153160" y="739925"/>
                  <a:pt x="161927" y="962025"/>
                </a:cubicBezTo>
                <a:cubicBezTo>
                  <a:pt x="162160" y="967928"/>
                  <a:pt x="194145" y="1057977"/>
                  <a:pt x="200027" y="1066800"/>
                </a:cubicBezTo>
                <a:cubicBezTo>
                  <a:pt x="209990" y="1081744"/>
                  <a:pt x="225427" y="1092200"/>
                  <a:pt x="238127" y="1104900"/>
                </a:cubicBezTo>
                <a:lnTo>
                  <a:pt x="371477" y="1085850"/>
                </a:lnTo>
                <a:cubicBezTo>
                  <a:pt x="396840" y="1082391"/>
                  <a:pt x="424048" y="1086170"/>
                  <a:pt x="447677" y="1076325"/>
                </a:cubicBezTo>
                <a:cubicBezTo>
                  <a:pt x="464256" y="1069417"/>
                  <a:pt x="475602" y="1053025"/>
                  <a:pt x="485777" y="1038225"/>
                </a:cubicBezTo>
                <a:cubicBezTo>
                  <a:pt x="510766" y="1001878"/>
                  <a:pt x="552452" y="923925"/>
                  <a:pt x="552452" y="923925"/>
                </a:cubicBezTo>
                <a:cubicBezTo>
                  <a:pt x="558802" y="901700"/>
                  <a:pt x="564704" y="879342"/>
                  <a:pt x="571502" y="857250"/>
                </a:cubicBezTo>
                <a:cubicBezTo>
                  <a:pt x="577407" y="838058"/>
                  <a:pt x="589680" y="820162"/>
                  <a:pt x="590552" y="800100"/>
                </a:cubicBezTo>
                <a:cubicBezTo>
                  <a:pt x="592901" y="746083"/>
                  <a:pt x="588332" y="691748"/>
                  <a:pt x="581027" y="638175"/>
                </a:cubicBezTo>
                <a:cubicBezTo>
                  <a:pt x="578717" y="621234"/>
                  <a:pt x="572402" y="604102"/>
                  <a:pt x="561977" y="590550"/>
                </a:cubicBezTo>
                <a:cubicBezTo>
                  <a:pt x="540076" y="562078"/>
                  <a:pt x="521421" y="518805"/>
                  <a:pt x="485777" y="514350"/>
                </a:cubicBezTo>
                <a:cubicBezTo>
                  <a:pt x="393513" y="502817"/>
                  <a:pt x="434678" y="509845"/>
                  <a:pt x="361952" y="495300"/>
                </a:cubicBezTo>
                <a:cubicBezTo>
                  <a:pt x="330202" y="498475"/>
                  <a:pt x="298330" y="500608"/>
                  <a:pt x="266702" y="504825"/>
                </a:cubicBezTo>
                <a:cubicBezTo>
                  <a:pt x="250655" y="506965"/>
                  <a:pt x="233557" y="507110"/>
                  <a:pt x="219077" y="514350"/>
                </a:cubicBezTo>
                <a:cubicBezTo>
                  <a:pt x="207029" y="520374"/>
                  <a:pt x="198584" y="532149"/>
                  <a:pt x="190502" y="542925"/>
                </a:cubicBezTo>
                <a:cubicBezTo>
                  <a:pt x="156263" y="588577"/>
                  <a:pt x="160369" y="603192"/>
                  <a:pt x="133352" y="657225"/>
                </a:cubicBezTo>
                <a:cubicBezTo>
                  <a:pt x="128232" y="667464"/>
                  <a:pt x="120652" y="676275"/>
                  <a:pt x="114302" y="685800"/>
                </a:cubicBezTo>
                <a:cubicBezTo>
                  <a:pt x="96883" y="755475"/>
                  <a:pt x="113682" y="696876"/>
                  <a:pt x="76202" y="790575"/>
                </a:cubicBezTo>
                <a:cubicBezTo>
                  <a:pt x="65773" y="816648"/>
                  <a:pt x="64894" y="828864"/>
                  <a:pt x="57152" y="857250"/>
                </a:cubicBezTo>
                <a:cubicBezTo>
                  <a:pt x="51070" y="879550"/>
                  <a:pt x="43708" y="901501"/>
                  <a:pt x="38102" y="923925"/>
                </a:cubicBezTo>
                <a:cubicBezTo>
                  <a:pt x="34175" y="939631"/>
                  <a:pt x="32217" y="955775"/>
                  <a:pt x="28577" y="971550"/>
                </a:cubicBezTo>
                <a:cubicBezTo>
                  <a:pt x="22690" y="997061"/>
                  <a:pt x="9527" y="1047750"/>
                  <a:pt x="9527" y="1047750"/>
                </a:cubicBezTo>
                <a:cubicBezTo>
                  <a:pt x="-442" y="1546221"/>
                  <a:pt x="2" y="1365218"/>
                  <a:pt x="2" y="1590675"/>
                </a:cubicBezTo>
              </a:path>
            </a:pathLst>
          </a:custGeom>
          <a:ln w="28575"/>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sp macro="" textlink="">
        <xdr:nvSpPr>
          <xdr:cNvPr id="151" name="Freeform: Shape 150">
            <a:extLst>
              <a:ext uri="{FF2B5EF4-FFF2-40B4-BE49-F238E27FC236}">
                <a16:creationId xmlns:a16="http://schemas.microsoft.com/office/drawing/2014/main" id="{00000000-0008-0000-0400-000097000000}"/>
              </a:ext>
            </a:extLst>
          </xdr:cNvPr>
          <xdr:cNvSpPr/>
        </xdr:nvSpPr>
        <xdr:spPr>
          <a:xfrm>
            <a:off x="11201838" y="1256920"/>
            <a:ext cx="313888" cy="1110176"/>
          </a:xfrm>
          <a:custGeom>
            <a:avLst/>
            <a:gdLst>
              <a:gd name="connsiteX0" fmla="*/ 104777 w 591172"/>
              <a:gd name="connsiteY0" fmla="*/ 0 h 1590675"/>
              <a:gd name="connsiteX1" fmla="*/ 123827 w 591172"/>
              <a:gd name="connsiteY1" fmla="*/ 47625 h 1590675"/>
              <a:gd name="connsiteX2" fmla="*/ 133352 w 591172"/>
              <a:gd name="connsiteY2" fmla="*/ 114300 h 1590675"/>
              <a:gd name="connsiteX3" fmla="*/ 152402 w 591172"/>
              <a:gd name="connsiteY3" fmla="*/ 295275 h 1590675"/>
              <a:gd name="connsiteX4" fmla="*/ 161927 w 591172"/>
              <a:gd name="connsiteY4" fmla="*/ 962025 h 1590675"/>
              <a:gd name="connsiteX5" fmla="*/ 200027 w 591172"/>
              <a:gd name="connsiteY5" fmla="*/ 1066800 h 1590675"/>
              <a:gd name="connsiteX6" fmla="*/ 238127 w 591172"/>
              <a:gd name="connsiteY6" fmla="*/ 1104900 h 1590675"/>
              <a:gd name="connsiteX7" fmla="*/ 371477 w 591172"/>
              <a:gd name="connsiteY7" fmla="*/ 1085850 h 1590675"/>
              <a:gd name="connsiteX8" fmla="*/ 447677 w 591172"/>
              <a:gd name="connsiteY8" fmla="*/ 1076325 h 1590675"/>
              <a:gd name="connsiteX9" fmla="*/ 485777 w 591172"/>
              <a:gd name="connsiteY9" fmla="*/ 1038225 h 1590675"/>
              <a:gd name="connsiteX10" fmla="*/ 552452 w 591172"/>
              <a:gd name="connsiteY10" fmla="*/ 923925 h 1590675"/>
              <a:gd name="connsiteX11" fmla="*/ 571502 w 591172"/>
              <a:gd name="connsiteY11" fmla="*/ 857250 h 1590675"/>
              <a:gd name="connsiteX12" fmla="*/ 590552 w 591172"/>
              <a:gd name="connsiteY12" fmla="*/ 800100 h 1590675"/>
              <a:gd name="connsiteX13" fmla="*/ 581027 w 591172"/>
              <a:gd name="connsiteY13" fmla="*/ 638175 h 1590675"/>
              <a:gd name="connsiteX14" fmla="*/ 561977 w 591172"/>
              <a:gd name="connsiteY14" fmla="*/ 590550 h 1590675"/>
              <a:gd name="connsiteX15" fmla="*/ 485777 w 591172"/>
              <a:gd name="connsiteY15" fmla="*/ 514350 h 1590675"/>
              <a:gd name="connsiteX16" fmla="*/ 361952 w 591172"/>
              <a:gd name="connsiteY16" fmla="*/ 495300 h 1590675"/>
              <a:gd name="connsiteX17" fmla="*/ 266702 w 591172"/>
              <a:gd name="connsiteY17" fmla="*/ 504825 h 1590675"/>
              <a:gd name="connsiteX18" fmla="*/ 219077 w 591172"/>
              <a:gd name="connsiteY18" fmla="*/ 514350 h 1590675"/>
              <a:gd name="connsiteX19" fmla="*/ 190502 w 591172"/>
              <a:gd name="connsiteY19" fmla="*/ 542925 h 1590675"/>
              <a:gd name="connsiteX20" fmla="*/ 133352 w 591172"/>
              <a:gd name="connsiteY20" fmla="*/ 657225 h 1590675"/>
              <a:gd name="connsiteX21" fmla="*/ 114302 w 591172"/>
              <a:gd name="connsiteY21" fmla="*/ 685800 h 1590675"/>
              <a:gd name="connsiteX22" fmla="*/ 76202 w 591172"/>
              <a:gd name="connsiteY22" fmla="*/ 790575 h 1590675"/>
              <a:gd name="connsiteX23" fmla="*/ 57152 w 591172"/>
              <a:gd name="connsiteY23" fmla="*/ 857250 h 1590675"/>
              <a:gd name="connsiteX24" fmla="*/ 38102 w 591172"/>
              <a:gd name="connsiteY24" fmla="*/ 923925 h 1590675"/>
              <a:gd name="connsiteX25" fmla="*/ 28577 w 591172"/>
              <a:gd name="connsiteY25" fmla="*/ 971550 h 1590675"/>
              <a:gd name="connsiteX26" fmla="*/ 9527 w 591172"/>
              <a:gd name="connsiteY26" fmla="*/ 1047750 h 1590675"/>
              <a:gd name="connsiteX27" fmla="*/ 2 w 591172"/>
              <a:gd name="connsiteY27" fmla="*/ 1590675 h 159067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Lst>
            <a:rect l="l" t="t" r="r" b="b"/>
            <a:pathLst>
              <a:path w="591172" h="1590675">
                <a:moveTo>
                  <a:pt x="104777" y="0"/>
                </a:moveTo>
                <a:cubicBezTo>
                  <a:pt x="111127" y="15875"/>
                  <a:pt x="119680" y="31038"/>
                  <a:pt x="123827" y="47625"/>
                </a:cubicBezTo>
                <a:cubicBezTo>
                  <a:pt x="129272" y="69405"/>
                  <a:pt x="130385" y="92046"/>
                  <a:pt x="133352" y="114300"/>
                </a:cubicBezTo>
                <a:cubicBezTo>
                  <a:pt x="145245" y="203495"/>
                  <a:pt x="143275" y="194878"/>
                  <a:pt x="152402" y="295275"/>
                </a:cubicBezTo>
                <a:cubicBezTo>
                  <a:pt x="155577" y="517525"/>
                  <a:pt x="153160" y="739925"/>
                  <a:pt x="161927" y="962025"/>
                </a:cubicBezTo>
                <a:cubicBezTo>
                  <a:pt x="162160" y="967928"/>
                  <a:pt x="194145" y="1057977"/>
                  <a:pt x="200027" y="1066800"/>
                </a:cubicBezTo>
                <a:cubicBezTo>
                  <a:pt x="209990" y="1081744"/>
                  <a:pt x="225427" y="1092200"/>
                  <a:pt x="238127" y="1104900"/>
                </a:cubicBezTo>
                <a:lnTo>
                  <a:pt x="371477" y="1085850"/>
                </a:lnTo>
                <a:cubicBezTo>
                  <a:pt x="396840" y="1082391"/>
                  <a:pt x="424048" y="1086170"/>
                  <a:pt x="447677" y="1076325"/>
                </a:cubicBezTo>
                <a:cubicBezTo>
                  <a:pt x="464256" y="1069417"/>
                  <a:pt x="475602" y="1053025"/>
                  <a:pt x="485777" y="1038225"/>
                </a:cubicBezTo>
                <a:cubicBezTo>
                  <a:pt x="510766" y="1001878"/>
                  <a:pt x="552452" y="923925"/>
                  <a:pt x="552452" y="923925"/>
                </a:cubicBezTo>
                <a:cubicBezTo>
                  <a:pt x="558802" y="901700"/>
                  <a:pt x="564704" y="879342"/>
                  <a:pt x="571502" y="857250"/>
                </a:cubicBezTo>
                <a:cubicBezTo>
                  <a:pt x="577407" y="838058"/>
                  <a:pt x="589680" y="820162"/>
                  <a:pt x="590552" y="800100"/>
                </a:cubicBezTo>
                <a:cubicBezTo>
                  <a:pt x="592901" y="746083"/>
                  <a:pt x="588332" y="691748"/>
                  <a:pt x="581027" y="638175"/>
                </a:cubicBezTo>
                <a:cubicBezTo>
                  <a:pt x="578717" y="621234"/>
                  <a:pt x="572402" y="604102"/>
                  <a:pt x="561977" y="590550"/>
                </a:cubicBezTo>
                <a:cubicBezTo>
                  <a:pt x="540076" y="562078"/>
                  <a:pt x="521421" y="518805"/>
                  <a:pt x="485777" y="514350"/>
                </a:cubicBezTo>
                <a:cubicBezTo>
                  <a:pt x="393513" y="502817"/>
                  <a:pt x="434678" y="509845"/>
                  <a:pt x="361952" y="495300"/>
                </a:cubicBezTo>
                <a:cubicBezTo>
                  <a:pt x="330202" y="498475"/>
                  <a:pt x="298330" y="500608"/>
                  <a:pt x="266702" y="504825"/>
                </a:cubicBezTo>
                <a:cubicBezTo>
                  <a:pt x="250655" y="506965"/>
                  <a:pt x="233557" y="507110"/>
                  <a:pt x="219077" y="514350"/>
                </a:cubicBezTo>
                <a:cubicBezTo>
                  <a:pt x="207029" y="520374"/>
                  <a:pt x="198584" y="532149"/>
                  <a:pt x="190502" y="542925"/>
                </a:cubicBezTo>
                <a:cubicBezTo>
                  <a:pt x="156263" y="588577"/>
                  <a:pt x="160369" y="603192"/>
                  <a:pt x="133352" y="657225"/>
                </a:cubicBezTo>
                <a:cubicBezTo>
                  <a:pt x="128232" y="667464"/>
                  <a:pt x="120652" y="676275"/>
                  <a:pt x="114302" y="685800"/>
                </a:cubicBezTo>
                <a:cubicBezTo>
                  <a:pt x="96883" y="755475"/>
                  <a:pt x="113682" y="696876"/>
                  <a:pt x="76202" y="790575"/>
                </a:cubicBezTo>
                <a:cubicBezTo>
                  <a:pt x="65773" y="816648"/>
                  <a:pt x="64894" y="828864"/>
                  <a:pt x="57152" y="857250"/>
                </a:cubicBezTo>
                <a:cubicBezTo>
                  <a:pt x="51070" y="879550"/>
                  <a:pt x="43708" y="901501"/>
                  <a:pt x="38102" y="923925"/>
                </a:cubicBezTo>
                <a:cubicBezTo>
                  <a:pt x="34175" y="939631"/>
                  <a:pt x="32217" y="955775"/>
                  <a:pt x="28577" y="971550"/>
                </a:cubicBezTo>
                <a:cubicBezTo>
                  <a:pt x="22690" y="997061"/>
                  <a:pt x="9527" y="1047750"/>
                  <a:pt x="9527" y="1047750"/>
                </a:cubicBezTo>
                <a:cubicBezTo>
                  <a:pt x="-442" y="1546221"/>
                  <a:pt x="2" y="1365218"/>
                  <a:pt x="2" y="1590675"/>
                </a:cubicBezTo>
              </a:path>
            </a:pathLst>
          </a:custGeom>
          <a:ln w="28575"/>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sp macro="" textlink="">
        <xdr:nvSpPr>
          <xdr:cNvPr id="152" name="Freeform: Shape 151">
            <a:extLst>
              <a:ext uri="{FF2B5EF4-FFF2-40B4-BE49-F238E27FC236}">
                <a16:creationId xmlns:a16="http://schemas.microsoft.com/office/drawing/2014/main" id="{00000000-0008-0000-0400-000098000000}"/>
              </a:ext>
            </a:extLst>
          </xdr:cNvPr>
          <xdr:cNvSpPr/>
        </xdr:nvSpPr>
        <xdr:spPr>
          <a:xfrm rot="21403264">
            <a:off x="11711215" y="1276512"/>
            <a:ext cx="313888" cy="1110176"/>
          </a:xfrm>
          <a:custGeom>
            <a:avLst/>
            <a:gdLst>
              <a:gd name="connsiteX0" fmla="*/ 104777 w 591172"/>
              <a:gd name="connsiteY0" fmla="*/ 0 h 1590675"/>
              <a:gd name="connsiteX1" fmla="*/ 123827 w 591172"/>
              <a:gd name="connsiteY1" fmla="*/ 47625 h 1590675"/>
              <a:gd name="connsiteX2" fmla="*/ 133352 w 591172"/>
              <a:gd name="connsiteY2" fmla="*/ 114300 h 1590675"/>
              <a:gd name="connsiteX3" fmla="*/ 152402 w 591172"/>
              <a:gd name="connsiteY3" fmla="*/ 295275 h 1590675"/>
              <a:gd name="connsiteX4" fmla="*/ 161927 w 591172"/>
              <a:gd name="connsiteY4" fmla="*/ 962025 h 1590675"/>
              <a:gd name="connsiteX5" fmla="*/ 200027 w 591172"/>
              <a:gd name="connsiteY5" fmla="*/ 1066800 h 1590675"/>
              <a:gd name="connsiteX6" fmla="*/ 238127 w 591172"/>
              <a:gd name="connsiteY6" fmla="*/ 1104900 h 1590675"/>
              <a:gd name="connsiteX7" fmla="*/ 371477 w 591172"/>
              <a:gd name="connsiteY7" fmla="*/ 1085850 h 1590675"/>
              <a:gd name="connsiteX8" fmla="*/ 447677 w 591172"/>
              <a:gd name="connsiteY8" fmla="*/ 1076325 h 1590675"/>
              <a:gd name="connsiteX9" fmla="*/ 485777 w 591172"/>
              <a:gd name="connsiteY9" fmla="*/ 1038225 h 1590675"/>
              <a:gd name="connsiteX10" fmla="*/ 552452 w 591172"/>
              <a:gd name="connsiteY10" fmla="*/ 923925 h 1590675"/>
              <a:gd name="connsiteX11" fmla="*/ 571502 w 591172"/>
              <a:gd name="connsiteY11" fmla="*/ 857250 h 1590675"/>
              <a:gd name="connsiteX12" fmla="*/ 590552 w 591172"/>
              <a:gd name="connsiteY12" fmla="*/ 800100 h 1590675"/>
              <a:gd name="connsiteX13" fmla="*/ 581027 w 591172"/>
              <a:gd name="connsiteY13" fmla="*/ 638175 h 1590675"/>
              <a:gd name="connsiteX14" fmla="*/ 561977 w 591172"/>
              <a:gd name="connsiteY14" fmla="*/ 590550 h 1590675"/>
              <a:gd name="connsiteX15" fmla="*/ 485777 w 591172"/>
              <a:gd name="connsiteY15" fmla="*/ 514350 h 1590675"/>
              <a:gd name="connsiteX16" fmla="*/ 361952 w 591172"/>
              <a:gd name="connsiteY16" fmla="*/ 495300 h 1590675"/>
              <a:gd name="connsiteX17" fmla="*/ 266702 w 591172"/>
              <a:gd name="connsiteY17" fmla="*/ 504825 h 1590675"/>
              <a:gd name="connsiteX18" fmla="*/ 219077 w 591172"/>
              <a:gd name="connsiteY18" fmla="*/ 514350 h 1590675"/>
              <a:gd name="connsiteX19" fmla="*/ 190502 w 591172"/>
              <a:gd name="connsiteY19" fmla="*/ 542925 h 1590675"/>
              <a:gd name="connsiteX20" fmla="*/ 133352 w 591172"/>
              <a:gd name="connsiteY20" fmla="*/ 657225 h 1590675"/>
              <a:gd name="connsiteX21" fmla="*/ 114302 w 591172"/>
              <a:gd name="connsiteY21" fmla="*/ 685800 h 1590675"/>
              <a:gd name="connsiteX22" fmla="*/ 76202 w 591172"/>
              <a:gd name="connsiteY22" fmla="*/ 790575 h 1590675"/>
              <a:gd name="connsiteX23" fmla="*/ 57152 w 591172"/>
              <a:gd name="connsiteY23" fmla="*/ 857250 h 1590675"/>
              <a:gd name="connsiteX24" fmla="*/ 38102 w 591172"/>
              <a:gd name="connsiteY24" fmla="*/ 923925 h 1590675"/>
              <a:gd name="connsiteX25" fmla="*/ 28577 w 591172"/>
              <a:gd name="connsiteY25" fmla="*/ 971550 h 1590675"/>
              <a:gd name="connsiteX26" fmla="*/ 9527 w 591172"/>
              <a:gd name="connsiteY26" fmla="*/ 1047750 h 1590675"/>
              <a:gd name="connsiteX27" fmla="*/ 2 w 591172"/>
              <a:gd name="connsiteY27" fmla="*/ 1590675 h 159067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Lst>
            <a:rect l="l" t="t" r="r" b="b"/>
            <a:pathLst>
              <a:path w="591172" h="1590675">
                <a:moveTo>
                  <a:pt x="104777" y="0"/>
                </a:moveTo>
                <a:cubicBezTo>
                  <a:pt x="111127" y="15875"/>
                  <a:pt x="119680" y="31038"/>
                  <a:pt x="123827" y="47625"/>
                </a:cubicBezTo>
                <a:cubicBezTo>
                  <a:pt x="129272" y="69405"/>
                  <a:pt x="130385" y="92046"/>
                  <a:pt x="133352" y="114300"/>
                </a:cubicBezTo>
                <a:cubicBezTo>
                  <a:pt x="145245" y="203495"/>
                  <a:pt x="143275" y="194878"/>
                  <a:pt x="152402" y="295275"/>
                </a:cubicBezTo>
                <a:cubicBezTo>
                  <a:pt x="155577" y="517525"/>
                  <a:pt x="153160" y="739925"/>
                  <a:pt x="161927" y="962025"/>
                </a:cubicBezTo>
                <a:cubicBezTo>
                  <a:pt x="162160" y="967928"/>
                  <a:pt x="194145" y="1057977"/>
                  <a:pt x="200027" y="1066800"/>
                </a:cubicBezTo>
                <a:cubicBezTo>
                  <a:pt x="209990" y="1081744"/>
                  <a:pt x="225427" y="1092200"/>
                  <a:pt x="238127" y="1104900"/>
                </a:cubicBezTo>
                <a:lnTo>
                  <a:pt x="371477" y="1085850"/>
                </a:lnTo>
                <a:cubicBezTo>
                  <a:pt x="396840" y="1082391"/>
                  <a:pt x="424048" y="1086170"/>
                  <a:pt x="447677" y="1076325"/>
                </a:cubicBezTo>
                <a:cubicBezTo>
                  <a:pt x="464256" y="1069417"/>
                  <a:pt x="475602" y="1053025"/>
                  <a:pt x="485777" y="1038225"/>
                </a:cubicBezTo>
                <a:cubicBezTo>
                  <a:pt x="510766" y="1001878"/>
                  <a:pt x="552452" y="923925"/>
                  <a:pt x="552452" y="923925"/>
                </a:cubicBezTo>
                <a:cubicBezTo>
                  <a:pt x="558802" y="901700"/>
                  <a:pt x="564704" y="879342"/>
                  <a:pt x="571502" y="857250"/>
                </a:cubicBezTo>
                <a:cubicBezTo>
                  <a:pt x="577407" y="838058"/>
                  <a:pt x="589680" y="820162"/>
                  <a:pt x="590552" y="800100"/>
                </a:cubicBezTo>
                <a:cubicBezTo>
                  <a:pt x="592901" y="746083"/>
                  <a:pt x="588332" y="691748"/>
                  <a:pt x="581027" y="638175"/>
                </a:cubicBezTo>
                <a:cubicBezTo>
                  <a:pt x="578717" y="621234"/>
                  <a:pt x="572402" y="604102"/>
                  <a:pt x="561977" y="590550"/>
                </a:cubicBezTo>
                <a:cubicBezTo>
                  <a:pt x="540076" y="562078"/>
                  <a:pt x="521421" y="518805"/>
                  <a:pt x="485777" y="514350"/>
                </a:cubicBezTo>
                <a:cubicBezTo>
                  <a:pt x="393513" y="502817"/>
                  <a:pt x="434678" y="509845"/>
                  <a:pt x="361952" y="495300"/>
                </a:cubicBezTo>
                <a:cubicBezTo>
                  <a:pt x="330202" y="498475"/>
                  <a:pt x="298330" y="500608"/>
                  <a:pt x="266702" y="504825"/>
                </a:cubicBezTo>
                <a:cubicBezTo>
                  <a:pt x="250655" y="506965"/>
                  <a:pt x="233557" y="507110"/>
                  <a:pt x="219077" y="514350"/>
                </a:cubicBezTo>
                <a:cubicBezTo>
                  <a:pt x="207029" y="520374"/>
                  <a:pt x="198584" y="532149"/>
                  <a:pt x="190502" y="542925"/>
                </a:cubicBezTo>
                <a:cubicBezTo>
                  <a:pt x="156263" y="588577"/>
                  <a:pt x="160369" y="603192"/>
                  <a:pt x="133352" y="657225"/>
                </a:cubicBezTo>
                <a:cubicBezTo>
                  <a:pt x="128232" y="667464"/>
                  <a:pt x="120652" y="676275"/>
                  <a:pt x="114302" y="685800"/>
                </a:cubicBezTo>
                <a:cubicBezTo>
                  <a:pt x="96883" y="755475"/>
                  <a:pt x="113682" y="696876"/>
                  <a:pt x="76202" y="790575"/>
                </a:cubicBezTo>
                <a:cubicBezTo>
                  <a:pt x="65773" y="816648"/>
                  <a:pt x="64894" y="828864"/>
                  <a:pt x="57152" y="857250"/>
                </a:cubicBezTo>
                <a:cubicBezTo>
                  <a:pt x="51070" y="879550"/>
                  <a:pt x="43708" y="901501"/>
                  <a:pt x="38102" y="923925"/>
                </a:cubicBezTo>
                <a:cubicBezTo>
                  <a:pt x="34175" y="939631"/>
                  <a:pt x="32217" y="955775"/>
                  <a:pt x="28577" y="971550"/>
                </a:cubicBezTo>
                <a:cubicBezTo>
                  <a:pt x="22690" y="997061"/>
                  <a:pt x="9527" y="1047750"/>
                  <a:pt x="9527" y="1047750"/>
                </a:cubicBezTo>
                <a:cubicBezTo>
                  <a:pt x="-442" y="1546221"/>
                  <a:pt x="2" y="1365218"/>
                  <a:pt x="2" y="1590675"/>
                </a:cubicBezTo>
              </a:path>
            </a:pathLst>
          </a:custGeom>
          <a:ln w="28575"/>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grpSp>
        <xdr:nvGrpSpPr>
          <xdr:cNvPr id="153" name="Group 152">
            <a:extLst>
              <a:ext uri="{FF2B5EF4-FFF2-40B4-BE49-F238E27FC236}">
                <a16:creationId xmlns:a16="http://schemas.microsoft.com/office/drawing/2014/main" id="{00000000-0008-0000-0400-000099000000}"/>
              </a:ext>
            </a:extLst>
          </xdr:cNvPr>
          <xdr:cNvGrpSpPr/>
        </xdr:nvGrpSpPr>
        <xdr:grpSpPr>
          <a:xfrm>
            <a:off x="9071344" y="2276025"/>
            <a:ext cx="3249559" cy="1235243"/>
            <a:chOff x="3150499" y="9639817"/>
            <a:chExt cx="4739636" cy="1801666"/>
          </a:xfrm>
        </xdr:grpSpPr>
        <xdr:sp macro="" textlink="">
          <xdr:nvSpPr>
            <xdr:cNvPr id="154" name="Rectangle 153">
              <a:extLst>
                <a:ext uri="{FF2B5EF4-FFF2-40B4-BE49-F238E27FC236}">
                  <a16:creationId xmlns:a16="http://schemas.microsoft.com/office/drawing/2014/main" id="{00000000-0008-0000-0400-00009A000000}"/>
                </a:ext>
              </a:extLst>
            </xdr:cNvPr>
            <xdr:cNvSpPr>
              <a:spLocks noChangeAspect="1"/>
            </xdr:cNvSpPr>
          </xdr:nvSpPr>
          <xdr:spPr>
            <a:xfrm rot="16200000">
              <a:off x="6446511" y="10731784"/>
              <a:ext cx="585746" cy="239184"/>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nchorCtr="1">
              <a:noAutofit/>
            </a:bodyPr>
            <a:lstStyle/>
            <a:p>
              <a:pPr algn="ctr"/>
              <a:r>
                <a:rPr lang="en-US" sz="800"/>
                <a:t>5</a:t>
              </a:r>
            </a:p>
          </xdr:txBody>
        </xdr:sp>
        <xdr:sp macro="" textlink="">
          <xdr:nvSpPr>
            <xdr:cNvPr id="155" name="Rectangle 154">
              <a:extLst>
                <a:ext uri="{FF2B5EF4-FFF2-40B4-BE49-F238E27FC236}">
                  <a16:creationId xmlns:a16="http://schemas.microsoft.com/office/drawing/2014/main" id="{00000000-0008-0000-0400-00009B000000}"/>
                </a:ext>
              </a:extLst>
            </xdr:cNvPr>
            <xdr:cNvSpPr>
              <a:spLocks noChangeAspect="1"/>
            </xdr:cNvSpPr>
          </xdr:nvSpPr>
          <xdr:spPr>
            <a:xfrm rot="16200000">
              <a:off x="4838700" y="10723941"/>
              <a:ext cx="586687" cy="239184"/>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nchorCtr="1">
              <a:noAutofit/>
            </a:bodyPr>
            <a:lstStyle/>
            <a:p>
              <a:pPr algn="ctr"/>
              <a:r>
                <a:rPr lang="en-US" sz="800"/>
                <a:t>3</a:t>
              </a:r>
            </a:p>
          </xdr:txBody>
        </xdr:sp>
        <xdr:sp macro="" textlink="">
          <xdr:nvSpPr>
            <xdr:cNvPr id="156" name="Rectangle 155">
              <a:extLst>
                <a:ext uri="{FF2B5EF4-FFF2-40B4-BE49-F238E27FC236}">
                  <a16:creationId xmlns:a16="http://schemas.microsoft.com/office/drawing/2014/main" id="{00000000-0008-0000-0400-00009C000000}"/>
                </a:ext>
              </a:extLst>
            </xdr:cNvPr>
            <xdr:cNvSpPr>
              <a:spLocks noChangeAspect="1"/>
            </xdr:cNvSpPr>
          </xdr:nvSpPr>
          <xdr:spPr>
            <a:xfrm rot="16200000">
              <a:off x="3925313" y="10715976"/>
              <a:ext cx="598314" cy="239184"/>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nchorCtr="1">
              <a:noAutofit/>
            </a:bodyPr>
            <a:lstStyle/>
            <a:p>
              <a:pPr algn="ctr"/>
              <a:r>
                <a:rPr lang="en-US" sz="800"/>
                <a:t>2</a:t>
              </a:r>
            </a:p>
          </xdr:txBody>
        </xdr:sp>
        <xdr:sp macro="" textlink="">
          <xdr:nvSpPr>
            <xdr:cNvPr id="157" name="Rectangle 156">
              <a:extLst>
                <a:ext uri="{FF2B5EF4-FFF2-40B4-BE49-F238E27FC236}">
                  <a16:creationId xmlns:a16="http://schemas.microsoft.com/office/drawing/2014/main" id="{00000000-0008-0000-0400-00009D000000}"/>
                </a:ext>
              </a:extLst>
            </xdr:cNvPr>
            <xdr:cNvSpPr>
              <a:spLocks noChangeAspect="1"/>
            </xdr:cNvSpPr>
          </xdr:nvSpPr>
          <xdr:spPr>
            <a:xfrm rot="16200000">
              <a:off x="2971800" y="10713734"/>
              <a:ext cx="596582" cy="239184"/>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nchorCtr="1">
              <a:noAutofit/>
            </a:bodyPr>
            <a:lstStyle/>
            <a:p>
              <a:pPr algn="ctr"/>
              <a:r>
                <a:rPr lang="en-US" sz="800"/>
                <a:t>1</a:t>
              </a:r>
            </a:p>
          </xdr:txBody>
        </xdr:sp>
        <xdr:grpSp>
          <xdr:nvGrpSpPr>
            <xdr:cNvPr id="158" name="Group 157">
              <a:extLst>
                <a:ext uri="{FF2B5EF4-FFF2-40B4-BE49-F238E27FC236}">
                  <a16:creationId xmlns:a16="http://schemas.microsoft.com/office/drawing/2014/main" id="{00000000-0008-0000-0400-00009E000000}"/>
                </a:ext>
              </a:extLst>
            </xdr:cNvPr>
            <xdr:cNvGrpSpPr/>
          </xdr:nvGrpSpPr>
          <xdr:grpSpPr>
            <a:xfrm>
              <a:off x="3399821" y="9639817"/>
              <a:ext cx="4490314" cy="1801666"/>
              <a:chOff x="3399821" y="9639817"/>
              <a:chExt cx="4490314" cy="1801666"/>
            </a:xfrm>
          </xdr:grpSpPr>
          <xdr:sp macro="" textlink="">
            <xdr:nvSpPr>
              <xdr:cNvPr id="160" name="Rectangle 159">
                <a:extLst>
                  <a:ext uri="{FF2B5EF4-FFF2-40B4-BE49-F238E27FC236}">
                    <a16:creationId xmlns:a16="http://schemas.microsoft.com/office/drawing/2014/main" id="{00000000-0008-0000-0400-0000A0000000}"/>
                  </a:ext>
                </a:extLst>
              </xdr:cNvPr>
              <xdr:cNvSpPr/>
            </xdr:nvSpPr>
            <xdr:spPr>
              <a:xfrm rot="5400000">
                <a:off x="5544684" y="9096033"/>
                <a:ext cx="200587" cy="4490314"/>
              </a:xfrm>
              <a:prstGeom prst="rect">
                <a:avLst/>
              </a:prstGeom>
              <a:solidFill>
                <a:schemeClr val="accent4">
                  <a:lumMod val="60000"/>
                  <a:lumOff val="40000"/>
                </a:schemeClr>
              </a:solidFill>
              <a:ln>
                <a:solidFill>
                  <a:schemeClr val="accent4">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grpSp>
            <xdr:nvGrpSpPr>
              <xdr:cNvPr id="161" name="Group 160">
                <a:extLst>
                  <a:ext uri="{FF2B5EF4-FFF2-40B4-BE49-F238E27FC236}">
                    <a16:creationId xmlns:a16="http://schemas.microsoft.com/office/drawing/2014/main" id="{00000000-0008-0000-0400-0000A1000000}"/>
                  </a:ext>
                </a:extLst>
              </xdr:cNvPr>
              <xdr:cNvGrpSpPr/>
            </xdr:nvGrpSpPr>
            <xdr:grpSpPr>
              <a:xfrm>
                <a:off x="3461771" y="9658867"/>
                <a:ext cx="291663" cy="1776466"/>
                <a:chOff x="9653021" y="9658867"/>
                <a:chExt cx="291663" cy="1776466"/>
              </a:xfrm>
            </xdr:grpSpPr>
            <xdr:sp macro="" textlink="">
              <xdr:nvSpPr>
                <xdr:cNvPr id="190" name="Rectangle 189">
                  <a:extLst>
                    <a:ext uri="{FF2B5EF4-FFF2-40B4-BE49-F238E27FC236}">
                      <a16:creationId xmlns:a16="http://schemas.microsoft.com/office/drawing/2014/main" id="{00000000-0008-0000-0400-0000BE000000}"/>
                    </a:ext>
                  </a:extLst>
                </xdr:cNvPr>
                <xdr:cNvSpPr>
                  <a:spLocks noChangeAspect="1"/>
                </xdr:cNvSpPr>
              </xdr:nvSpPr>
              <xdr:spPr>
                <a:xfrm>
                  <a:off x="9653021" y="9658867"/>
                  <a:ext cx="291663" cy="1776466"/>
                </a:xfrm>
                <a:prstGeom prst="rect">
                  <a:avLst/>
                </a:prstGeom>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grpSp>
              <xdr:nvGrpSpPr>
                <xdr:cNvPr id="191" name="Group 190">
                  <a:extLst>
                    <a:ext uri="{FF2B5EF4-FFF2-40B4-BE49-F238E27FC236}">
                      <a16:creationId xmlns:a16="http://schemas.microsoft.com/office/drawing/2014/main" id="{00000000-0008-0000-0400-0000BF000000}"/>
                    </a:ext>
                  </a:extLst>
                </xdr:cNvPr>
                <xdr:cNvGrpSpPr>
                  <a:grpSpLocks noChangeAspect="1"/>
                </xdr:cNvGrpSpPr>
              </xdr:nvGrpSpPr>
              <xdr:grpSpPr>
                <a:xfrm rot="16200000">
                  <a:off x="9401504" y="10442037"/>
                  <a:ext cx="906690" cy="174976"/>
                  <a:chOff x="5572125" y="14249401"/>
                  <a:chExt cx="2171700" cy="419099"/>
                </a:xfrm>
                <a:solidFill>
                  <a:schemeClr val="bg1">
                    <a:lumMod val="95000"/>
                  </a:schemeClr>
                </a:solidFill>
              </xdr:grpSpPr>
              <xdr:sp macro="" textlink="">
                <xdr:nvSpPr>
                  <xdr:cNvPr id="194" name="Oval 193">
                    <a:extLst>
                      <a:ext uri="{FF2B5EF4-FFF2-40B4-BE49-F238E27FC236}">
                        <a16:creationId xmlns:a16="http://schemas.microsoft.com/office/drawing/2014/main" id="{00000000-0008-0000-0400-0000C2000000}"/>
                      </a:ext>
                    </a:extLst>
                  </xdr:cNvPr>
                  <xdr:cNvSpPr/>
                </xdr:nvSpPr>
                <xdr:spPr>
                  <a:xfrm rot="5400000">
                    <a:off x="6510337" y="13311189"/>
                    <a:ext cx="295275" cy="2171700"/>
                  </a:xfrm>
                  <a:prstGeom prst="ellipse">
                    <a:avLst/>
                  </a:prstGeom>
                  <a:grpFill/>
                  <a:ln>
                    <a:solidFill>
                      <a:schemeClr val="bg1">
                        <a:lumMod val="9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195" name="Rectangle 194">
                    <a:extLst>
                      <a:ext uri="{FF2B5EF4-FFF2-40B4-BE49-F238E27FC236}">
                        <a16:creationId xmlns:a16="http://schemas.microsoft.com/office/drawing/2014/main" id="{00000000-0008-0000-0400-0000C3000000}"/>
                      </a:ext>
                    </a:extLst>
                  </xdr:cNvPr>
                  <xdr:cNvSpPr/>
                </xdr:nvSpPr>
                <xdr:spPr>
                  <a:xfrm rot="10800000">
                    <a:off x="6581775" y="14411325"/>
                    <a:ext cx="247650" cy="257175"/>
                  </a:xfrm>
                  <a:prstGeom prst="rect">
                    <a:avLst/>
                  </a:prstGeom>
                  <a:grpFill/>
                  <a:ln>
                    <a:solidFill>
                      <a:schemeClr val="bg1">
                        <a:lumMod val="9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grpSp>
            <xdr:sp macro="" textlink="">
              <xdr:nvSpPr>
                <xdr:cNvPr id="192" name="Oval 191">
                  <a:extLst>
                    <a:ext uri="{FF2B5EF4-FFF2-40B4-BE49-F238E27FC236}">
                      <a16:creationId xmlns:a16="http://schemas.microsoft.com/office/drawing/2014/main" id="{00000000-0008-0000-0400-0000C0000000}"/>
                    </a:ext>
                  </a:extLst>
                </xdr:cNvPr>
                <xdr:cNvSpPr>
                  <a:spLocks noChangeAspect="1"/>
                </xdr:cNvSpPr>
              </xdr:nvSpPr>
              <xdr:spPr>
                <a:xfrm rot="16200000">
                  <a:off x="9748335" y="11189503"/>
                  <a:ext cx="126716" cy="126716"/>
                </a:xfrm>
                <a:prstGeom prst="ellipse">
                  <a:avLst/>
                </a:prstGeom>
                <a:solidFill>
                  <a:schemeClr val="bg1">
                    <a:lumMod val="7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193" name="Oval 192">
                  <a:extLst>
                    <a:ext uri="{FF2B5EF4-FFF2-40B4-BE49-F238E27FC236}">
                      <a16:creationId xmlns:a16="http://schemas.microsoft.com/office/drawing/2014/main" id="{00000000-0008-0000-0400-0000C1000000}"/>
                    </a:ext>
                  </a:extLst>
                </xdr:cNvPr>
                <xdr:cNvSpPr>
                  <a:spLocks noChangeAspect="1"/>
                </xdr:cNvSpPr>
              </xdr:nvSpPr>
              <xdr:spPr>
                <a:xfrm rot="16200000">
                  <a:off x="9748335" y="9789328"/>
                  <a:ext cx="126716" cy="126716"/>
                </a:xfrm>
                <a:prstGeom prst="ellipse">
                  <a:avLst/>
                </a:prstGeom>
                <a:solidFill>
                  <a:schemeClr val="bg1">
                    <a:lumMod val="7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grpSp>
          <xdr:grpSp>
            <xdr:nvGrpSpPr>
              <xdr:cNvPr id="162" name="Group 161">
                <a:extLst>
                  <a:ext uri="{FF2B5EF4-FFF2-40B4-BE49-F238E27FC236}">
                    <a16:creationId xmlns:a16="http://schemas.microsoft.com/office/drawing/2014/main" id="{00000000-0008-0000-0400-0000A2000000}"/>
                  </a:ext>
                </a:extLst>
              </xdr:cNvPr>
              <xdr:cNvGrpSpPr/>
            </xdr:nvGrpSpPr>
            <xdr:grpSpPr>
              <a:xfrm>
                <a:off x="4423796" y="9658867"/>
                <a:ext cx="291663" cy="1776466"/>
                <a:chOff x="9653021" y="9658867"/>
                <a:chExt cx="291663" cy="1776466"/>
              </a:xfrm>
            </xdr:grpSpPr>
            <xdr:sp macro="" textlink="">
              <xdr:nvSpPr>
                <xdr:cNvPr id="184" name="Rectangle 183">
                  <a:extLst>
                    <a:ext uri="{FF2B5EF4-FFF2-40B4-BE49-F238E27FC236}">
                      <a16:creationId xmlns:a16="http://schemas.microsoft.com/office/drawing/2014/main" id="{00000000-0008-0000-0400-0000B8000000}"/>
                    </a:ext>
                  </a:extLst>
                </xdr:cNvPr>
                <xdr:cNvSpPr>
                  <a:spLocks noChangeAspect="1"/>
                </xdr:cNvSpPr>
              </xdr:nvSpPr>
              <xdr:spPr>
                <a:xfrm>
                  <a:off x="9653021" y="9658867"/>
                  <a:ext cx="291663" cy="1776466"/>
                </a:xfrm>
                <a:prstGeom prst="rect">
                  <a:avLst/>
                </a:prstGeom>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grpSp>
              <xdr:nvGrpSpPr>
                <xdr:cNvPr id="185" name="Group 184">
                  <a:extLst>
                    <a:ext uri="{FF2B5EF4-FFF2-40B4-BE49-F238E27FC236}">
                      <a16:creationId xmlns:a16="http://schemas.microsoft.com/office/drawing/2014/main" id="{00000000-0008-0000-0400-0000B9000000}"/>
                    </a:ext>
                  </a:extLst>
                </xdr:cNvPr>
                <xdr:cNvGrpSpPr>
                  <a:grpSpLocks noChangeAspect="1"/>
                </xdr:cNvGrpSpPr>
              </xdr:nvGrpSpPr>
              <xdr:grpSpPr>
                <a:xfrm rot="16200000">
                  <a:off x="9401504" y="10442037"/>
                  <a:ext cx="906690" cy="174976"/>
                  <a:chOff x="5572125" y="14249401"/>
                  <a:chExt cx="2171700" cy="419099"/>
                </a:xfrm>
                <a:solidFill>
                  <a:schemeClr val="bg1">
                    <a:lumMod val="95000"/>
                  </a:schemeClr>
                </a:solidFill>
              </xdr:grpSpPr>
              <xdr:sp macro="" textlink="">
                <xdr:nvSpPr>
                  <xdr:cNvPr id="188" name="Oval 187">
                    <a:extLst>
                      <a:ext uri="{FF2B5EF4-FFF2-40B4-BE49-F238E27FC236}">
                        <a16:creationId xmlns:a16="http://schemas.microsoft.com/office/drawing/2014/main" id="{00000000-0008-0000-0400-0000BC000000}"/>
                      </a:ext>
                    </a:extLst>
                  </xdr:cNvPr>
                  <xdr:cNvSpPr/>
                </xdr:nvSpPr>
                <xdr:spPr>
                  <a:xfrm rot="5400000">
                    <a:off x="6510337" y="13311189"/>
                    <a:ext cx="295275" cy="2171700"/>
                  </a:xfrm>
                  <a:prstGeom prst="ellipse">
                    <a:avLst/>
                  </a:prstGeom>
                  <a:grpFill/>
                  <a:ln>
                    <a:solidFill>
                      <a:schemeClr val="bg1">
                        <a:lumMod val="9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189" name="Rectangle 188">
                    <a:extLst>
                      <a:ext uri="{FF2B5EF4-FFF2-40B4-BE49-F238E27FC236}">
                        <a16:creationId xmlns:a16="http://schemas.microsoft.com/office/drawing/2014/main" id="{00000000-0008-0000-0400-0000BD000000}"/>
                      </a:ext>
                    </a:extLst>
                  </xdr:cNvPr>
                  <xdr:cNvSpPr/>
                </xdr:nvSpPr>
                <xdr:spPr>
                  <a:xfrm rot="10800000">
                    <a:off x="6581775" y="14411325"/>
                    <a:ext cx="247650" cy="257175"/>
                  </a:xfrm>
                  <a:prstGeom prst="rect">
                    <a:avLst/>
                  </a:prstGeom>
                  <a:grpFill/>
                  <a:ln>
                    <a:solidFill>
                      <a:schemeClr val="bg1">
                        <a:lumMod val="9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grpSp>
            <xdr:sp macro="" textlink="">
              <xdr:nvSpPr>
                <xdr:cNvPr id="186" name="Oval 185">
                  <a:extLst>
                    <a:ext uri="{FF2B5EF4-FFF2-40B4-BE49-F238E27FC236}">
                      <a16:creationId xmlns:a16="http://schemas.microsoft.com/office/drawing/2014/main" id="{00000000-0008-0000-0400-0000BA000000}"/>
                    </a:ext>
                  </a:extLst>
                </xdr:cNvPr>
                <xdr:cNvSpPr>
                  <a:spLocks noChangeAspect="1"/>
                </xdr:cNvSpPr>
              </xdr:nvSpPr>
              <xdr:spPr>
                <a:xfrm rot="16200000">
                  <a:off x="9748335" y="11189503"/>
                  <a:ext cx="126716" cy="126716"/>
                </a:xfrm>
                <a:prstGeom prst="ellipse">
                  <a:avLst/>
                </a:prstGeom>
                <a:solidFill>
                  <a:schemeClr val="bg1">
                    <a:lumMod val="7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187" name="Oval 186">
                  <a:extLst>
                    <a:ext uri="{FF2B5EF4-FFF2-40B4-BE49-F238E27FC236}">
                      <a16:creationId xmlns:a16="http://schemas.microsoft.com/office/drawing/2014/main" id="{00000000-0008-0000-0400-0000BB000000}"/>
                    </a:ext>
                  </a:extLst>
                </xdr:cNvPr>
                <xdr:cNvSpPr>
                  <a:spLocks noChangeAspect="1"/>
                </xdr:cNvSpPr>
              </xdr:nvSpPr>
              <xdr:spPr>
                <a:xfrm rot="16200000">
                  <a:off x="9748335" y="9789328"/>
                  <a:ext cx="126716" cy="126716"/>
                </a:xfrm>
                <a:prstGeom prst="ellipse">
                  <a:avLst/>
                </a:prstGeom>
                <a:solidFill>
                  <a:schemeClr val="bg1">
                    <a:lumMod val="7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grpSp>
          <xdr:grpSp>
            <xdr:nvGrpSpPr>
              <xdr:cNvPr id="163" name="Group 162">
                <a:extLst>
                  <a:ext uri="{FF2B5EF4-FFF2-40B4-BE49-F238E27FC236}">
                    <a16:creationId xmlns:a16="http://schemas.microsoft.com/office/drawing/2014/main" id="{00000000-0008-0000-0400-0000A3000000}"/>
                  </a:ext>
                </a:extLst>
              </xdr:cNvPr>
              <xdr:cNvGrpSpPr/>
            </xdr:nvGrpSpPr>
            <xdr:grpSpPr>
              <a:xfrm>
                <a:off x="5319146" y="9639817"/>
                <a:ext cx="291663" cy="1776466"/>
                <a:chOff x="9653021" y="9658867"/>
                <a:chExt cx="291663" cy="1776466"/>
              </a:xfrm>
            </xdr:grpSpPr>
            <xdr:sp macro="" textlink="">
              <xdr:nvSpPr>
                <xdr:cNvPr id="178" name="Rectangle 177">
                  <a:extLst>
                    <a:ext uri="{FF2B5EF4-FFF2-40B4-BE49-F238E27FC236}">
                      <a16:creationId xmlns:a16="http://schemas.microsoft.com/office/drawing/2014/main" id="{00000000-0008-0000-0400-0000B2000000}"/>
                    </a:ext>
                  </a:extLst>
                </xdr:cNvPr>
                <xdr:cNvSpPr>
                  <a:spLocks noChangeAspect="1"/>
                </xdr:cNvSpPr>
              </xdr:nvSpPr>
              <xdr:spPr>
                <a:xfrm>
                  <a:off x="9653021" y="9658867"/>
                  <a:ext cx="291663" cy="1776466"/>
                </a:xfrm>
                <a:prstGeom prst="rect">
                  <a:avLst/>
                </a:prstGeom>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grpSp>
              <xdr:nvGrpSpPr>
                <xdr:cNvPr id="179" name="Group 178">
                  <a:extLst>
                    <a:ext uri="{FF2B5EF4-FFF2-40B4-BE49-F238E27FC236}">
                      <a16:creationId xmlns:a16="http://schemas.microsoft.com/office/drawing/2014/main" id="{00000000-0008-0000-0400-0000B3000000}"/>
                    </a:ext>
                  </a:extLst>
                </xdr:cNvPr>
                <xdr:cNvGrpSpPr>
                  <a:grpSpLocks noChangeAspect="1"/>
                </xdr:cNvGrpSpPr>
              </xdr:nvGrpSpPr>
              <xdr:grpSpPr>
                <a:xfrm rot="16200000">
                  <a:off x="9401504" y="10442037"/>
                  <a:ext cx="906690" cy="174976"/>
                  <a:chOff x="5572125" y="14249401"/>
                  <a:chExt cx="2171700" cy="419099"/>
                </a:xfrm>
                <a:solidFill>
                  <a:schemeClr val="bg1">
                    <a:lumMod val="95000"/>
                  </a:schemeClr>
                </a:solidFill>
              </xdr:grpSpPr>
              <xdr:sp macro="" textlink="">
                <xdr:nvSpPr>
                  <xdr:cNvPr id="182" name="Oval 181">
                    <a:extLst>
                      <a:ext uri="{FF2B5EF4-FFF2-40B4-BE49-F238E27FC236}">
                        <a16:creationId xmlns:a16="http://schemas.microsoft.com/office/drawing/2014/main" id="{00000000-0008-0000-0400-0000B6000000}"/>
                      </a:ext>
                    </a:extLst>
                  </xdr:cNvPr>
                  <xdr:cNvSpPr/>
                </xdr:nvSpPr>
                <xdr:spPr>
                  <a:xfrm rot="5400000">
                    <a:off x="6510337" y="13311189"/>
                    <a:ext cx="295275" cy="2171700"/>
                  </a:xfrm>
                  <a:prstGeom prst="ellipse">
                    <a:avLst/>
                  </a:prstGeom>
                  <a:grpFill/>
                  <a:ln>
                    <a:solidFill>
                      <a:schemeClr val="bg1">
                        <a:lumMod val="9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183" name="Rectangle 182">
                    <a:extLst>
                      <a:ext uri="{FF2B5EF4-FFF2-40B4-BE49-F238E27FC236}">
                        <a16:creationId xmlns:a16="http://schemas.microsoft.com/office/drawing/2014/main" id="{00000000-0008-0000-0400-0000B7000000}"/>
                      </a:ext>
                    </a:extLst>
                  </xdr:cNvPr>
                  <xdr:cNvSpPr/>
                </xdr:nvSpPr>
                <xdr:spPr>
                  <a:xfrm rot="10800000">
                    <a:off x="6581775" y="14411325"/>
                    <a:ext cx="247650" cy="257175"/>
                  </a:xfrm>
                  <a:prstGeom prst="rect">
                    <a:avLst/>
                  </a:prstGeom>
                  <a:grpFill/>
                  <a:ln>
                    <a:solidFill>
                      <a:schemeClr val="bg1">
                        <a:lumMod val="9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grpSp>
            <xdr:sp macro="" textlink="">
              <xdr:nvSpPr>
                <xdr:cNvPr id="180" name="Oval 179">
                  <a:extLst>
                    <a:ext uri="{FF2B5EF4-FFF2-40B4-BE49-F238E27FC236}">
                      <a16:creationId xmlns:a16="http://schemas.microsoft.com/office/drawing/2014/main" id="{00000000-0008-0000-0400-0000B4000000}"/>
                    </a:ext>
                  </a:extLst>
                </xdr:cNvPr>
                <xdr:cNvSpPr>
                  <a:spLocks noChangeAspect="1"/>
                </xdr:cNvSpPr>
              </xdr:nvSpPr>
              <xdr:spPr>
                <a:xfrm rot="16200000">
                  <a:off x="9748335" y="11189503"/>
                  <a:ext cx="126716" cy="126716"/>
                </a:xfrm>
                <a:prstGeom prst="ellipse">
                  <a:avLst/>
                </a:prstGeom>
                <a:solidFill>
                  <a:schemeClr val="bg1">
                    <a:lumMod val="7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181" name="Oval 180">
                  <a:extLst>
                    <a:ext uri="{FF2B5EF4-FFF2-40B4-BE49-F238E27FC236}">
                      <a16:creationId xmlns:a16="http://schemas.microsoft.com/office/drawing/2014/main" id="{00000000-0008-0000-0400-0000B5000000}"/>
                    </a:ext>
                  </a:extLst>
                </xdr:cNvPr>
                <xdr:cNvSpPr>
                  <a:spLocks noChangeAspect="1"/>
                </xdr:cNvSpPr>
              </xdr:nvSpPr>
              <xdr:spPr>
                <a:xfrm rot="16200000">
                  <a:off x="9748335" y="9789328"/>
                  <a:ext cx="126716" cy="126716"/>
                </a:xfrm>
                <a:prstGeom prst="ellipse">
                  <a:avLst/>
                </a:prstGeom>
                <a:solidFill>
                  <a:schemeClr val="bg1">
                    <a:lumMod val="7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grpSp>
          <xdr:grpSp>
            <xdr:nvGrpSpPr>
              <xdr:cNvPr id="164" name="Group 163">
                <a:extLst>
                  <a:ext uri="{FF2B5EF4-FFF2-40B4-BE49-F238E27FC236}">
                    <a16:creationId xmlns:a16="http://schemas.microsoft.com/office/drawing/2014/main" id="{00000000-0008-0000-0400-0000A4000000}"/>
                  </a:ext>
                </a:extLst>
              </xdr:cNvPr>
              <xdr:cNvGrpSpPr/>
            </xdr:nvGrpSpPr>
            <xdr:grpSpPr>
              <a:xfrm>
                <a:off x="6138296" y="9639817"/>
                <a:ext cx="291663" cy="1776466"/>
                <a:chOff x="9653021" y="9658867"/>
                <a:chExt cx="291663" cy="1776466"/>
              </a:xfrm>
            </xdr:grpSpPr>
            <xdr:sp macro="" textlink="">
              <xdr:nvSpPr>
                <xdr:cNvPr id="172" name="Rectangle 171">
                  <a:extLst>
                    <a:ext uri="{FF2B5EF4-FFF2-40B4-BE49-F238E27FC236}">
                      <a16:creationId xmlns:a16="http://schemas.microsoft.com/office/drawing/2014/main" id="{00000000-0008-0000-0400-0000AC000000}"/>
                    </a:ext>
                  </a:extLst>
                </xdr:cNvPr>
                <xdr:cNvSpPr>
                  <a:spLocks noChangeAspect="1"/>
                </xdr:cNvSpPr>
              </xdr:nvSpPr>
              <xdr:spPr>
                <a:xfrm>
                  <a:off x="9653021" y="9658867"/>
                  <a:ext cx="291663" cy="1776466"/>
                </a:xfrm>
                <a:prstGeom prst="rect">
                  <a:avLst/>
                </a:prstGeom>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grpSp>
              <xdr:nvGrpSpPr>
                <xdr:cNvPr id="173" name="Group 172">
                  <a:extLst>
                    <a:ext uri="{FF2B5EF4-FFF2-40B4-BE49-F238E27FC236}">
                      <a16:creationId xmlns:a16="http://schemas.microsoft.com/office/drawing/2014/main" id="{00000000-0008-0000-0400-0000AD000000}"/>
                    </a:ext>
                  </a:extLst>
                </xdr:cNvPr>
                <xdr:cNvGrpSpPr>
                  <a:grpSpLocks noChangeAspect="1"/>
                </xdr:cNvGrpSpPr>
              </xdr:nvGrpSpPr>
              <xdr:grpSpPr>
                <a:xfrm rot="16200000">
                  <a:off x="9401504" y="10442037"/>
                  <a:ext cx="906690" cy="174976"/>
                  <a:chOff x="5572125" y="14249401"/>
                  <a:chExt cx="2171700" cy="419099"/>
                </a:xfrm>
                <a:solidFill>
                  <a:schemeClr val="bg1">
                    <a:lumMod val="95000"/>
                  </a:schemeClr>
                </a:solidFill>
              </xdr:grpSpPr>
              <xdr:sp macro="" textlink="">
                <xdr:nvSpPr>
                  <xdr:cNvPr id="176" name="Oval 175">
                    <a:extLst>
                      <a:ext uri="{FF2B5EF4-FFF2-40B4-BE49-F238E27FC236}">
                        <a16:creationId xmlns:a16="http://schemas.microsoft.com/office/drawing/2014/main" id="{00000000-0008-0000-0400-0000B0000000}"/>
                      </a:ext>
                    </a:extLst>
                  </xdr:cNvPr>
                  <xdr:cNvSpPr/>
                </xdr:nvSpPr>
                <xdr:spPr>
                  <a:xfrm rot="5400000">
                    <a:off x="6510337" y="13311189"/>
                    <a:ext cx="295275" cy="2171700"/>
                  </a:xfrm>
                  <a:prstGeom prst="ellipse">
                    <a:avLst/>
                  </a:prstGeom>
                  <a:grpFill/>
                  <a:ln>
                    <a:solidFill>
                      <a:schemeClr val="bg1">
                        <a:lumMod val="9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177" name="Rectangle 176">
                    <a:extLst>
                      <a:ext uri="{FF2B5EF4-FFF2-40B4-BE49-F238E27FC236}">
                        <a16:creationId xmlns:a16="http://schemas.microsoft.com/office/drawing/2014/main" id="{00000000-0008-0000-0400-0000B1000000}"/>
                      </a:ext>
                    </a:extLst>
                  </xdr:cNvPr>
                  <xdr:cNvSpPr/>
                </xdr:nvSpPr>
                <xdr:spPr>
                  <a:xfrm rot="10800000">
                    <a:off x="6581775" y="14411325"/>
                    <a:ext cx="247650" cy="257175"/>
                  </a:xfrm>
                  <a:prstGeom prst="rect">
                    <a:avLst/>
                  </a:prstGeom>
                  <a:grpFill/>
                  <a:ln>
                    <a:solidFill>
                      <a:schemeClr val="bg1">
                        <a:lumMod val="9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grpSp>
            <xdr:sp macro="" textlink="">
              <xdr:nvSpPr>
                <xdr:cNvPr id="174" name="Oval 173">
                  <a:extLst>
                    <a:ext uri="{FF2B5EF4-FFF2-40B4-BE49-F238E27FC236}">
                      <a16:creationId xmlns:a16="http://schemas.microsoft.com/office/drawing/2014/main" id="{00000000-0008-0000-0400-0000AE000000}"/>
                    </a:ext>
                  </a:extLst>
                </xdr:cNvPr>
                <xdr:cNvSpPr>
                  <a:spLocks noChangeAspect="1"/>
                </xdr:cNvSpPr>
              </xdr:nvSpPr>
              <xdr:spPr>
                <a:xfrm rot="16200000">
                  <a:off x="9748335" y="11189503"/>
                  <a:ext cx="126716" cy="126716"/>
                </a:xfrm>
                <a:prstGeom prst="ellipse">
                  <a:avLst/>
                </a:prstGeom>
                <a:solidFill>
                  <a:schemeClr val="bg1">
                    <a:lumMod val="7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175" name="Oval 174">
                  <a:extLst>
                    <a:ext uri="{FF2B5EF4-FFF2-40B4-BE49-F238E27FC236}">
                      <a16:creationId xmlns:a16="http://schemas.microsoft.com/office/drawing/2014/main" id="{00000000-0008-0000-0400-0000AF000000}"/>
                    </a:ext>
                  </a:extLst>
                </xdr:cNvPr>
                <xdr:cNvSpPr>
                  <a:spLocks noChangeAspect="1"/>
                </xdr:cNvSpPr>
              </xdr:nvSpPr>
              <xdr:spPr>
                <a:xfrm rot="16200000">
                  <a:off x="9748335" y="9789328"/>
                  <a:ext cx="126716" cy="126716"/>
                </a:xfrm>
                <a:prstGeom prst="ellipse">
                  <a:avLst/>
                </a:prstGeom>
                <a:solidFill>
                  <a:schemeClr val="bg1">
                    <a:lumMod val="7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grpSp>
          <xdr:grpSp>
            <xdr:nvGrpSpPr>
              <xdr:cNvPr id="165" name="Group 164">
                <a:extLst>
                  <a:ext uri="{FF2B5EF4-FFF2-40B4-BE49-F238E27FC236}">
                    <a16:creationId xmlns:a16="http://schemas.microsoft.com/office/drawing/2014/main" id="{00000000-0008-0000-0400-0000A5000000}"/>
                  </a:ext>
                </a:extLst>
              </xdr:cNvPr>
              <xdr:cNvGrpSpPr/>
            </xdr:nvGrpSpPr>
            <xdr:grpSpPr>
              <a:xfrm>
                <a:off x="6928871" y="9658867"/>
                <a:ext cx="291663" cy="1776466"/>
                <a:chOff x="9653021" y="9658867"/>
                <a:chExt cx="291663" cy="1776466"/>
              </a:xfrm>
            </xdr:grpSpPr>
            <xdr:sp macro="" textlink="">
              <xdr:nvSpPr>
                <xdr:cNvPr id="166" name="Rectangle 165">
                  <a:extLst>
                    <a:ext uri="{FF2B5EF4-FFF2-40B4-BE49-F238E27FC236}">
                      <a16:creationId xmlns:a16="http://schemas.microsoft.com/office/drawing/2014/main" id="{00000000-0008-0000-0400-0000A6000000}"/>
                    </a:ext>
                  </a:extLst>
                </xdr:cNvPr>
                <xdr:cNvSpPr>
                  <a:spLocks noChangeAspect="1"/>
                </xdr:cNvSpPr>
              </xdr:nvSpPr>
              <xdr:spPr>
                <a:xfrm>
                  <a:off x="9653021" y="9658867"/>
                  <a:ext cx="291663" cy="1776466"/>
                </a:xfrm>
                <a:prstGeom prst="rect">
                  <a:avLst/>
                </a:prstGeom>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grpSp>
              <xdr:nvGrpSpPr>
                <xdr:cNvPr id="167" name="Group 166">
                  <a:extLst>
                    <a:ext uri="{FF2B5EF4-FFF2-40B4-BE49-F238E27FC236}">
                      <a16:creationId xmlns:a16="http://schemas.microsoft.com/office/drawing/2014/main" id="{00000000-0008-0000-0400-0000A7000000}"/>
                    </a:ext>
                  </a:extLst>
                </xdr:cNvPr>
                <xdr:cNvGrpSpPr>
                  <a:grpSpLocks noChangeAspect="1"/>
                </xdr:cNvGrpSpPr>
              </xdr:nvGrpSpPr>
              <xdr:grpSpPr>
                <a:xfrm rot="16200000">
                  <a:off x="9401504" y="10442037"/>
                  <a:ext cx="906690" cy="174976"/>
                  <a:chOff x="5572125" y="14249401"/>
                  <a:chExt cx="2171700" cy="419099"/>
                </a:xfrm>
                <a:solidFill>
                  <a:schemeClr val="bg1">
                    <a:lumMod val="95000"/>
                  </a:schemeClr>
                </a:solidFill>
              </xdr:grpSpPr>
              <xdr:sp macro="" textlink="">
                <xdr:nvSpPr>
                  <xdr:cNvPr id="170" name="Oval 169">
                    <a:extLst>
                      <a:ext uri="{FF2B5EF4-FFF2-40B4-BE49-F238E27FC236}">
                        <a16:creationId xmlns:a16="http://schemas.microsoft.com/office/drawing/2014/main" id="{00000000-0008-0000-0400-0000AA000000}"/>
                      </a:ext>
                    </a:extLst>
                  </xdr:cNvPr>
                  <xdr:cNvSpPr/>
                </xdr:nvSpPr>
                <xdr:spPr>
                  <a:xfrm rot="5400000">
                    <a:off x="6510337" y="13311189"/>
                    <a:ext cx="295275" cy="2171700"/>
                  </a:xfrm>
                  <a:prstGeom prst="ellipse">
                    <a:avLst/>
                  </a:prstGeom>
                  <a:grpFill/>
                  <a:ln>
                    <a:solidFill>
                      <a:schemeClr val="bg1">
                        <a:lumMod val="9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171" name="Rectangle 170">
                    <a:extLst>
                      <a:ext uri="{FF2B5EF4-FFF2-40B4-BE49-F238E27FC236}">
                        <a16:creationId xmlns:a16="http://schemas.microsoft.com/office/drawing/2014/main" id="{00000000-0008-0000-0400-0000AB000000}"/>
                      </a:ext>
                    </a:extLst>
                  </xdr:cNvPr>
                  <xdr:cNvSpPr/>
                </xdr:nvSpPr>
                <xdr:spPr>
                  <a:xfrm rot="10800000">
                    <a:off x="6581775" y="14411325"/>
                    <a:ext cx="247650" cy="257175"/>
                  </a:xfrm>
                  <a:prstGeom prst="rect">
                    <a:avLst/>
                  </a:prstGeom>
                  <a:grpFill/>
                  <a:ln>
                    <a:solidFill>
                      <a:schemeClr val="bg1">
                        <a:lumMod val="9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grpSp>
            <xdr:sp macro="" textlink="">
              <xdr:nvSpPr>
                <xdr:cNvPr id="168" name="Oval 167">
                  <a:extLst>
                    <a:ext uri="{FF2B5EF4-FFF2-40B4-BE49-F238E27FC236}">
                      <a16:creationId xmlns:a16="http://schemas.microsoft.com/office/drawing/2014/main" id="{00000000-0008-0000-0400-0000A8000000}"/>
                    </a:ext>
                  </a:extLst>
                </xdr:cNvPr>
                <xdr:cNvSpPr>
                  <a:spLocks noChangeAspect="1"/>
                </xdr:cNvSpPr>
              </xdr:nvSpPr>
              <xdr:spPr>
                <a:xfrm rot="16200000">
                  <a:off x="9748335" y="11189503"/>
                  <a:ext cx="126716" cy="126716"/>
                </a:xfrm>
                <a:prstGeom prst="ellipse">
                  <a:avLst/>
                </a:prstGeom>
                <a:solidFill>
                  <a:schemeClr val="bg1">
                    <a:lumMod val="7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169" name="Oval 168">
                  <a:extLst>
                    <a:ext uri="{FF2B5EF4-FFF2-40B4-BE49-F238E27FC236}">
                      <a16:creationId xmlns:a16="http://schemas.microsoft.com/office/drawing/2014/main" id="{00000000-0008-0000-0400-0000A9000000}"/>
                    </a:ext>
                  </a:extLst>
                </xdr:cNvPr>
                <xdr:cNvSpPr>
                  <a:spLocks noChangeAspect="1"/>
                </xdr:cNvSpPr>
              </xdr:nvSpPr>
              <xdr:spPr>
                <a:xfrm rot="16200000">
                  <a:off x="9748335" y="9789328"/>
                  <a:ext cx="126716" cy="126716"/>
                </a:xfrm>
                <a:prstGeom prst="ellipse">
                  <a:avLst/>
                </a:prstGeom>
                <a:solidFill>
                  <a:schemeClr val="bg1">
                    <a:lumMod val="7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grpSp>
        </xdr:grpSp>
        <xdr:sp macro="" textlink="">
          <xdr:nvSpPr>
            <xdr:cNvPr id="159" name="Rectangle 158">
              <a:extLst>
                <a:ext uri="{FF2B5EF4-FFF2-40B4-BE49-F238E27FC236}">
                  <a16:creationId xmlns:a16="http://schemas.microsoft.com/office/drawing/2014/main" id="{00000000-0008-0000-0400-00009F000000}"/>
                </a:ext>
              </a:extLst>
            </xdr:cNvPr>
            <xdr:cNvSpPr>
              <a:spLocks noChangeAspect="1"/>
            </xdr:cNvSpPr>
          </xdr:nvSpPr>
          <xdr:spPr>
            <a:xfrm rot="16200000">
              <a:off x="5658297" y="10715095"/>
              <a:ext cx="581024" cy="239184"/>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nchorCtr="1">
              <a:noAutofit/>
            </a:bodyPr>
            <a:lstStyle/>
            <a:p>
              <a:pPr algn="ctr"/>
              <a:r>
                <a:rPr lang="en-US" sz="800"/>
                <a:t>4</a:t>
              </a:r>
            </a:p>
          </xdr:txBody>
        </xdr:sp>
      </xdr:grpSp>
    </xdr:grpSp>
    <xdr:clientData/>
  </xdr:twoCellAnchor>
  <xdr:twoCellAnchor>
    <xdr:from>
      <xdr:col>0</xdr:col>
      <xdr:colOff>0</xdr:colOff>
      <xdr:row>19</xdr:row>
      <xdr:rowOff>149754</xdr:rowOff>
    </xdr:from>
    <xdr:to>
      <xdr:col>39</xdr:col>
      <xdr:colOff>156633</xdr:colOff>
      <xdr:row>20</xdr:row>
      <xdr:rowOff>50694</xdr:rowOff>
    </xdr:to>
    <xdr:sp macro="" textlink="">
      <xdr:nvSpPr>
        <xdr:cNvPr id="203" name="Freeform: Shape 202">
          <a:extLst>
            <a:ext uri="{FF2B5EF4-FFF2-40B4-BE49-F238E27FC236}">
              <a16:creationId xmlns:a16="http://schemas.microsoft.com/office/drawing/2014/main" id="{00000000-0008-0000-0400-0000CB000000}"/>
            </a:ext>
          </a:extLst>
        </xdr:cNvPr>
        <xdr:cNvSpPr/>
      </xdr:nvSpPr>
      <xdr:spPr>
        <a:xfrm>
          <a:off x="0" y="3769254"/>
          <a:ext cx="8700558" cy="91440"/>
        </a:xfrm>
        <a:custGeom>
          <a:avLst/>
          <a:gdLst>
            <a:gd name="connsiteX0" fmla="*/ 0 w 8715375"/>
            <a:gd name="connsiteY0" fmla="*/ 0 h 66871"/>
            <a:gd name="connsiteX1" fmla="*/ 57150 w 8715375"/>
            <a:gd name="connsiteY1" fmla="*/ 19050 h 66871"/>
            <a:gd name="connsiteX2" fmla="*/ 114300 w 8715375"/>
            <a:gd name="connsiteY2" fmla="*/ 28575 h 66871"/>
            <a:gd name="connsiteX3" fmla="*/ 152400 w 8715375"/>
            <a:gd name="connsiteY3" fmla="*/ 38100 h 66871"/>
            <a:gd name="connsiteX4" fmla="*/ 857250 w 8715375"/>
            <a:gd name="connsiteY4" fmla="*/ 38100 h 66871"/>
            <a:gd name="connsiteX5" fmla="*/ 885825 w 8715375"/>
            <a:gd name="connsiteY5" fmla="*/ 47625 h 66871"/>
            <a:gd name="connsiteX6" fmla="*/ 923925 w 8715375"/>
            <a:gd name="connsiteY6" fmla="*/ 57150 h 66871"/>
            <a:gd name="connsiteX7" fmla="*/ 1009650 w 8715375"/>
            <a:gd name="connsiteY7" fmla="*/ 66675 h 66871"/>
            <a:gd name="connsiteX8" fmla="*/ 1343025 w 8715375"/>
            <a:gd name="connsiteY8" fmla="*/ 47625 h 66871"/>
            <a:gd name="connsiteX9" fmla="*/ 1495425 w 8715375"/>
            <a:gd name="connsiteY9" fmla="*/ 28575 h 66871"/>
            <a:gd name="connsiteX10" fmla="*/ 1838325 w 8715375"/>
            <a:gd name="connsiteY10" fmla="*/ 38100 h 66871"/>
            <a:gd name="connsiteX11" fmla="*/ 2000250 w 8715375"/>
            <a:gd name="connsiteY11" fmla="*/ 47625 h 66871"/>
            <a:gd name="connsiteX12" fmla="*/ 2143125 w 8715375"/>
            <a:gd name="connsiteY12" fmla="*/ 38100 h 66871"/>
            <a:gd name="connsiteX13" fmla="*/ 2286000 w 8715375"/>
            <a:gd name="connsiteY13" fmla="*/ 66675 h 66871"/>
            <a:gd name="connsiteX14" fmla="*/ 2781300 w 8715375"/>
            <a:gd name="connsiteY14" fmla="*/ 47625 h 66871"/>
            <a:gd name="connsiteX15" fmla="*/ 2819400 w 8715375"/>
            <a:gd name="connsiteY15" fmla="*/ 28575 h 66871"/>
            <a:gd name="connsiteX16" fmla="*/ 2857500 w 8715375"/>
            <a:gd name="connsiteY16" fmla="*/ 19050 h 66871"/>
            <a:gd name="connsiteX17" fmla="*/ 2886075 w 8715375"/>
            <a:gd name="connsiteY17" fmla="*/ 9525 h 66871"/>
            <a:gd name="connsiteX18" fmla="*/ 3933825 w 8715375"/>
            <a:gd name="connsiteY18" fmla="*/ 28575 h 66871"/>
            <a:gd name="connsiteX19" fmla="*/ 4029075 w 8715375"/>
            <a:gd name="connsiteY19" fmla="*/ 47625 h 66871"/>
            <a:gd name="connsiteX20" fmla="*/ 4152900 w 8715375"/>
            <a:gd name="connsiteY20" fmla="*/ 57150 h 66871"/>
            <a:gd name="connsiteX21" fmla="*/ 4352925 w 8715375"/>
            <a:gd name="connsiteY21" fmla="*/ 28575 h 66871"/>
            <a:gd name="connsiteX22" fmla="*/ 4695825 w 8715375"/>
            <a:gd name="connsiteY22" fmla="*/ 38100 h 66871"/>
            <a:gd name="connsiteX23" fmla="*/ 5486400 w 8715375"/>
            <a:gd name="connsiteY23" fmla="*/ 19050 h 66871"/>
            <a:gd name="connsiteX24" fmla="*/ 5734050 w 8715375"/>
            <a:gd name="connsiteY24" fmla="*/ 38100 h 66871"/>
            <a:gd name="connsiteX25" fmla="*/ 5876925 w 8715375"/>
            <a:gd name="connsiteY25" fmla="*/ 47625 h 66871"/>
            <a:gd name="connsiteX26" fmla="*/ 5981700 w 8715375"/>
            <a:gd name="connsiteY26" fmla="*/ 57150 h 66871"/>
            <a:gd name="connsiteX27" fmla="*/ 6515100 w 8715375"/>
            <a:gd name="connsiteY27" fmla="*/ 66675 h 66871"/>
            <a:gd name="connsiteX28" fmla="*/ 7324725 w 8715375"/>
            <a:gd name="connsiteY28" fmla="*/ 38100 h 66871"/>
            <a:gd name="connsiteX29" fmla="*/ 7429500 w 8715375"/>
            <a:gd name="connsiteY29" fmla="*/ 19050 h 66871"/>
            <a:gd name="connsiteX30" fmla="*/ 7562850 w 8715375"/>
            <a:gd name="connsiteY30" fmla="*/ 0 h 66871"/>
            <a:gd name="connsiteX31" fmla="*/ 7848600 w 8715375"/>
            <a:gd name="connsiteY31" fmla="*/ 19050 h 66871"/>
            <a:gd name="connsiteX32" fmla="*/ 7934325 w 8715375"/>
            <a:gd name="connsiteY32" fmla="*/ 28575 h 66871"/>
            <a:gd name="connsiteX33" fmla="*/ 7962900 w 8715375"/>
            <a:gd name="connsiteY33" fmla="*/ 38100 h 66871"/>
            <a:gd name="connsiteX34" fmla="*/ 8067675 w 8715375"/>
            <a:gd name="connsiteY34" fmla="*/ 47625 h 66871"/>
            <a:gd name="connsiteX35" fmla="*/ 8439150 w 8715375"/>
            <a:gd name="connsiteY35" fmla="*/ 38100 h 66871"/>
            <a:gd name="connsiteX36" fmla="*/ 8715375 w 8715375"/>
            <a:gd name="connsiteY36" fmla="*/ 47625 h 6687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 ang="0">
              <a:pos x="connsiteX29" y="connsiteY29"/>
            </a:cxn>
            <a:cxn ang="0">
              <a:pos x="connsiteX30" y="connsiteY30"/>
            </a:cxn>
            <a:cxn ang="0">
              <a:pos x="connsiteX31" y="connsiteY31"/>
            </a:cxn>
            <a:cxn ang="0">
              <a:pos x="connsiteX32" y="connsiteY32"/>
            </a:cxn>
            <a:cxn ang="0">
              <a:pos x="connsiteX33" y="connsiteY33"/>
            </a:cxn>
            <a:cxn ang="0">
              <a:pos x="connsiteX34" y="connsiteY34"/>
            </a:cxn>
            <a:cxn ang="0">
              <a:pos x="connsiteX35" y="connsiteY35"/>
            </a:cxn>
            <a:cxn ang="0">
              <a:pos x="connsiteX36" y="connsiteY36"/>
            </a:cxn>
          </a:cxnLst>
          <a:rect l="l" t="t" r="r" b="b"/>
          <a:pathLst>
            <a:path w="8715375" h="66871">
              <a:moveTo>
                <a:pt x="0" y="0"/>
              </a:moveTo>
              <a:cubicBezTo>
                <a:pt x="19050" y="6350"/>
                <a:pt x="37669" y="14180"/>
                <a:pt x="57150" y="19050"/>
              </a:cubicBezTo>
              <a:cubicBezTo>
                <a:pt x="75886" y="23734"/>
                <a:pt x="95362" y="24787"/>
                <a:pt x="114300" y="28575"/>
              </a:cubicBezTo>
              <a:cubicBezTo>
                <a:pt x="127137" y="31142"/>
                <a:pt x="139700" y="34925"/>
                <a:pt x="152400" y="38100"/>
              </a:cubicBezTo>
              <a:cubicBezTo>
                <a:pt x="447229" y="13531"/>
                <a:pt x="309150" y="21235"/>
                <a:pt x="857250" y="38100"/>
              </a:cubicBezTo>
              <a:cubicBezTo>
                <a:pt x="867285" y="38409"/>
                <a:pt x="876171" y="44867"/>
                <a:pt x="885825" y="47625"/>
              </a:cubicBezTo>
              <a:cubicBezTo>
                <a:pt x="898412" y="51221"/>
                <a:pt x="910986" y="55159"/>
                <a:pt x="923925" y="57150"/>
              </a:cubicBezTo>
              <a:cubicBezTo>
                <a:pt x="952342" y="61522"/>
                <a:pt x="981075" y="63500"/>
                <a:pt x="1009650" y="66675"/>
              </a:cubicBezTo>
              <a:lnTo>
                <a:pt x="1343025" y="47625"/>
              </a:lnTo>
              <a:cubicBezTo>
                <a:pt x="1388954" y="44493"/>
                <a:pt x="1448787" y="35238"/>
                <a:pt x="1495425" y="28575"/>
              </a:cubicBezTo>
              <a:lnTo>
                <a:pt x="1838325" y="38100"/>
              </a:lnTo>
              <a:cubicBezTo>
                <a:pt x="1892355" y="40139"/>
                <a:pt x="1946182" y="47625"/>
                <a:pt x="2000250" y="47625"/>
              </a:cubicBezTo>
              <a:cubicBezTo>
                <a:pt x="2047981" y="47625"/>
                <a:pt x="2095500" y="41275"/>
                <a:pt x="2143125" y="38100"/>
              </a:cubicBezTo>
              <a:cubicBezTo>
                <a:pt x="2190750" y="47625"/>
                <a:pt x="2237437" y="65950"/>
                <a:pt x="2286000" y="66675"/>
              </a:cubicBezTo>
              <a:cubicBezTo>
                <a:pt x="2451204" y="69141"/>
                <a:pt x="2781300" y="47625"/>
                <a:pt x="2781300" y="47625"/>
              </a:cubicBezTo>
              <a:cubicBezTo>
                <a:pt x="2794000" y="41275"/>
                <a:pt x="2806105" y="33561"/>
                <a:pt x="2819400" y="28575"/>
              </a:cubicBezTo>
              <a:cubicBezTo>
                <a:pt x="2831657" y="23978"/>
                <a:pt x="2844913" y="22646"/>
                <a:pt x="2857500" y="19050"/>
              </a:cubicBezTo>
              <a:cubicBezTo>
                <a:pt x="2867154" y="16292"/>
                <a:pt x="2876550" y="12700"/>
                <a:pt x="2886075" y="9525"/>
              </a:cubicBezTo>
              <a:lnTo>
                <a:pt x="3933825" y="28575"/>
              </a:lnTo>
              <a:cubicBezTo>
                <a:pt x="3966163" y="30192"/>
                <a:pt x="3996968" y="43437"/>
                <a:pt x="4029075" y="47625"/>
              </a:cubicBezTo>
              <a:cubicBezTo>
                <a:pt x="4070124" y="52979"/>
                <a:pt x="4111625" y="53975"/>
                <a:pt x="4152900" y="57150"/>
              </a:cubicBezTo>
              <a:cubicBezTo>
                <a:pt x="4207079" y="48120"/>
                <a:pt x="4316201" y="29295"/>
                <a:pt x="4352925" y="28575"/>
              </a:cubicBezTo>
              <a:lnTo>
                <a:pt x="4695825" y="38100"/>
              </a:lnTo>
              <a:cubicBezTo>
                <a:pt x="4928310" y="30083"/>
                <a:pt x="5280330" y="16474"/>
                <a:pt x="5486400" y="19050"/>
              </a:cubicBezTo>
              <a:cubicBezTo>
                <a:pt x="5569187" y="20085"/>
                <a:pt x="5651477" y="32058"/>
                <a:pt x="5734050" y="38100"/>
              </a:cubicBezTo>
              <a:lnTo>
                <a:pt x="5876925" y="47625"/>
              </a:lnTo>
              <a:cubicBezTo>
                <a:pt x="5911891" y="50315"/>
                <a:pt x="5946647" y="56104"/>
                <a:pt x="5981700" y="57150"/>
              </a:cubicBezTo>
              <a:cubicBezTo>
                <a:pt x="6159449" y="62456"/>
                <a:pt x="6337300" y="63500"/>
                <a:pt x="6515100" y="66675"/>
              </a:cubicBezTo>
              <a:cubicBezTo>
                <a:pt x="6814512" y="61422"/>
                <a:pt x="7041268" y="67172"/>
                <a:pt x="7324725" y="38100"/>
              </a:cubicBezTo>
              <a:cubicBezTo>
                <a:pt x="7360037" y="34478"/>
                <a:pt x="7394448" y="24658"/>
                <a:pt x="7429500" y="19050"/>
              </a:cubicBezTo>
              <a:cubicBezTo>
                <a:pt x="7473837" y="11956"/>
                <a:pt x="7518400" y="6350"/>
                <a:pt x="7562850" y="0"/>
              </a:cubicBezTo>
              <a:lnTo>
                <a:pt x="7848600" y="19050"/>
              </a:lnTo>
              <a:cubicBezTo>
                <a:pt x="7877266" y="21255"/>
                <a:pt x="7905965" y="23848"/>
                <a:pt x="7934325" y="28575"/>
              </a:cubicBezTo>
              <a:cubicBezTo>
                <a:pt x="7944229" y="30226"/>
                <a:pt x="7952961" y="36680"/>
                <a:pt x="7962900" y="38100"/>
              </a:cubicBezTo>
              <a:cubicBezTo>
                <a:pt x="7997617" y="43060"/>
                <a:pt x="8032750" y="44450"/>
                <a:pt x="8067675" y="47625"/>
              </a:cubicBezTo>
              <a:cubicBezTo>
                <a:pt x="8191500" y="44450"/>
                <a:pt x="8315284" y="38100"/>
                <a:pt x="8439150" y="38100"/>
              </a:cubicBezTo>
              <a:cubicBezTo>
                <a:pt x="8531280" y="38100"/>
                <a:pt x="8623245" y="47625"/>
                <a:pt x="8715375" y="47625"/>
              </a:cubicBezTo>
            </a:path>
          </a:pathLst>
        </a:custGeom>
        <a:noFill/>
        <a:ln w="142875">
          <a:solidFill>
            <a:srgbClr val="6B6A53"/>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9</xdr:col>
      <xdr:colOff>190500</xdr:colOff>
      <xdr:row>21</xdr:row>
      <xdr:rowOff>79923</xdr:rowOff>
    </xdr:from>
    <xdr:to>
      <xdr:col>23</xdr:col>
      <xdr:colOff>93582</xdr:colOff>
      <xdr:row>21</xdr:row>
      <xdr:rowOff>85397</xdr:rowOff>
    </xdr:to>
    <xdr:cxnSp macro="">
      <xdr:nvCxnSpPr>
        <xdr:cNvPr id="204" name="Straight Connector 203">
          <a:extLst>
            <a:ext uri="{FF2B5EF4-FFF2-40B4-BE49-F238E27FC236}">
              <a16:creationId xmlns:a16="http://schemas.microsoft.com/office/drawing/2014/main" id="{00000000-0008-0000-0400-0000CC000000}"/>
            </a:ext>
          </a:extLst>
        </xdr:cNvPr>
        <xdr:cNvCxnSpPr>
          <a:endCxn id="14" idx="23"/>
        </xdr:cNvCxnSpPr>
      </xdr:nvCxnSpPr>
      <xdr:spPr>
        <a:xfrm flipV="1">
          <a:off x="2162175" y="4080423"/>
          <a:ext cx="2970132" cy="5474"/>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131379</xdr:colOff>
      <xdr:row>21</xdr:row>
      <xdr:rowOff>32845</xdr:rowOff>
    </xdr:from>
    <xdr:to>
      <xdr:col>26</xdr:col>
      <xdr:colOff>121172</xdr:colOff>
      <xdr:row>21</xdr:row>
      <xdr:rowOff>35254</xdr:rowOff>
    </xdr:to>
    <xdr:cxnSp macro="">
      <xdr:nvCxnSpPr>
        <xdr:cNvPr id="205" name="Straight Connector 204">
          <a:extLst>
            <a:ext uri="{FF2B5EF4-FFF2-40B4-BE49-F238E27FC236}">
              <a16:creationId xmlns:a16="http://schemas.microsoft.com/office/drawing/2014/main" id="{00000000-0008-0000-0400-0000CD000000}"/>
            </a:ext>
          </a:extLst>
        </xdr:cNvPr>
        <xdr:cNvCxnSpPr/>
      </xdr:nvCxnSpPr>
      <xdr:spPr>
        <a:xfrm>
          <a:off x="2322129" y="4033345"/>
          <a:ext cx="3494993" cy="2409"/>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0</xdr:colOff>
      <xdr:row>20</xdr:row>
      <xdr:rowOff>157163</xdr:rowOff>
    </xdr:from>
    <xdr:to>
      <xdr:col>29</xdr:col>
      <xdr:colOff>201313</xdr:colOff>
      <xdr:row>20</xdr:row>
      <xdr:rowOff>174516</xdr:rowOff>
    </xdr:to>
    <xdr:cxnSp macro="">
      <xdr:nvCxnSpPr>
        <xdr:cNvPr id="206" name="Straight Connector 205">
          <a:extLst>
            <a:ext uri="{FF2B5EF4-FFF2-40B4-BE49-F238E27FC236}">
              <a16:creationId xmlns:a16="http://schemas.microsoft.com/office/drawing/2014/main" id="{00000000-0008-0000-0400-0000CE000000}"/>
            </a:ext>
          </a:extLst>
        </xdr:cNvPr>
        <xdr:cNvCxnSpPr/>
      </xdr:nvCxnSpPr>
      <xdr:spPr>
        <a:xfrm>
          <a:off x="2409825" y="3967163"/>
          <a:ext cx="4144663" cy="17353"/>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0</xdr:colOff>
      <xdr:row>20</xdr:row>
      <xdr:rowOff>109538</xdr:rowOff>
    </xdr:from>
    <xdr:to>
      <xdr:col>33</xdr:col>
      <xdr:colOff>84386</xdr:colOff>
      <xdr:row>20</xdr:row>
      <xdr:rowOff>129847</xdr:rowOff>
    </xdr:to>
    <xdr:cxnSp macro="">
      <xdr:nvCxnSpPr>
        <xdr:cNvPr id="207" name="Straight Connector 206">
          <a:extLst>
            <a:ext uri="{FF2B5EF4-FFF2-40B4-BE49-F238E27FC236}">
              <a16:creationId xmlns:a16="http://schemas.microsoft.com/office/drawing/2014/main" id="{00000000-0008-0000-0400-0000CF000000}"/>
            </a:ext>
          </a:extLst>
        </xdr:cNvPr>
        <xdr:cNvCxnSpPr/>
      </xdr:nvCxnSpPr>
      <xdr:spPr>
        <a:xfrm>
          <a:off x="2628900" y="3919538"/>
          <a:ext cx="4684961" cy="20309"/>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128588</xdr:colOff>
      <xdr:row>20</xdr:row>
      <xdr:rowOff>66674</xdr:rowOff>
    </xdr:from>
    <xdr:to>
      <xdr:col>36</xdr:col>
      <xdr:colOff>190803</xdr:colOff>
      <xdr:row>20</xdr:row>
      <xdr:rowOff>91747</xdr:rowOff>
    </xdr:to>
    <xdr:cxnSp macro="">
      <xdr:nvCxnSpPr>
        <xdr:cNvPr id="208" name="Straight Connector 207">
          <a:extLst>
            <a:ext uri="{FF2B5EF4-FFF2-40B4-BE49-F238E27FC236}">
              <a16:creationId xmlns:a16="http://schemas.microsoft.com/office/drawing/2014/main" id="{00000000-0008-0000-0400-0000D0000000}"/>
            </a:ext>
          </a:extLst>
        </xdr:cNvPr>
        <xdr:cNvCxnSpPr>
          <a:stCxn id="9" idx="2"/>
        </xdr:cNvCxnSpPr>
      </xdr:nvCxnSpPr>
      <xdr:spPr>
        <a:xfrm>
          <a:off x="2757488" y="3876674"/>
          <a:ext cx="5320015" cy="25073"/>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183853</xdr:colOff>
      <xdr:row>16</xdr:row>
      <xdr:rowOff>170047</xdr:rowOff>
    </xdr:from>
    <xdr:to>
      <xdr:col>9</xdr:col>
      <xdr:colOff>195263</xdr:colOff>
      <xdr:row>21</xdr:row>
      <xdr:rowOff>85725</xdr:rowOff>
    </xdr:to>
    <xdr:cxnSp macro="">
      <xdr:nvCxnSpPr>
        <xdr:cNvPr id="209" name="Straight Connector 208">
          <a:extLst>
            <a:ext uri="{FF2B5EF4-FFF2-40B4-BE49-F238E27FC236}">
              <a16:creationId xmlns:a16="http://schemas.microsoft.com/office/drawing/2014/main" id="{00000000-0008-0000-0400-0000D1000000}"/>
            </a:ext>
          </a:extLst>
        </xdr:cNvPr>
        <xdr:cNvCxnSpPr>
          <a:endCxn id="192" idx="7"/>
        </xdr:cNvCxnSpPr>
      </xdr:nvCxnSpPr>
      <xdr:spPr>
        <a:xfrm flipH="1" flipV="1">
          <a:off x="2155528" y="3218047"/>
          <a:ext cx="11410" cy="868178"/>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123825</xdr:colOff>
      <xdr:row>16</xdr:row>
      <xdr:rowOff>170047</xdr:rowOff>
    </xdr:from>
    <xdr:to>
      <xdr:col>10</xdr:col>
      <xdr:colOff>127651</xdr:colOff>
      <xdr:row>21</xdr:row>
      <xdr:rowOff>38100</xdr:rowOff>
    </xdr:to>
    <xdr:cxnSp macro="">
      <xdr:nvCxnSpPr>
        <xdr:cNvPr id="210" name="Straight Connector 209">
          <a:extLst>
            <a:ext uri="{FF2B5EF4-FFF2-40B4-BE49-F238E27FC236}">
              <a16:creationId xmlns:a16="http://schemas.microsoft.com/office/drawing/2014/main" id="{00000000-0008-0000-0400-0000D2000000}"/>
            </a:ext>
          </a:extLst>
        </xdr:cNvPr>
        <xdr:cNvCxnSpPr>
          <a:endCxn id="186" idx="7"/>
        </xdr:cNvCxnSpPr>
      </xdr:nvCxnSpPr>
      <xdr:spPr>
        <a:xfrm flipV="1">
          <a:off x="2314575" y="3218047"/>
          <a:ext cx="3826" cy="820553"/>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14288</xdr:colOff>
      <xdr:row>16</xdr:row>
      <xdr:rowOff>170047</xdr:rowOff>
    </xdr:from>
    <xdr:to>
      <xdr:col>11</xdr:col>
      <xdr:colOff>69553</xdr:colOff>
      <xdr:row>20</xdr:row>
      <xdr:rowOff>157163</xdr:rowOff>
    </xdr:to>
    <xdr:cxnSp macro="">
      <xdr:nvCxnSpPr>
        <xdr:cNvPr id="211" name="Straight Connector 210">
          <a:extLst>
            <a:ext uri="{FF2B5EF4-FFF2-40B4-BE49-F238E27FC236}">
              <a16:creationId xmlns:a16="http://schemas.microsoft.com/office/drawing/2014/main" id="{00000000-0008-0000-0400-0000D3000000}"/>
            </a:ext>
          </a:extLst>
        </xdr:cNvPr>
        <xdr:cNvCxnSpPr/>
      </xdr:nvCxnSpPr>
      <xdr:spPr>
        <a:xfrm flipV="1">
          <a:off x="2424113" y="3218047"/>
          <a:ext cx="55265" cy="749116"/>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204256</xdr:colOff>
      <xdr:row>17</xdr:row>
      <xdr:rowOff>14799</xdr:rowOff>
    </xdr:from>
    <xdr:to>
      <xdr:col>12</xdr:col>
      <xdr:colOff>4763</xdr:colOff>
      <xdr:row>20</xdr:row>
      <xdr:rowOff>114300</xdr:rowOff>
    </xdr:to>
    <xdr:cxnSp macro="">
      <xdr:nvCxnSpPr>
        <xdr:cNvPr id="212" name="Straight Connector 211">
          <a:extLst>
            <a:ext uri="{FF2B5EF4-FFF2-40B4-BE49-F238E27FC236}">
              <a16:creationId xmlns:a16="http://schemas.microsoft.com/office/drawing/2014/main" id="{00000000-0008-0000-0400-0000D4000000}"/>
            </a:ext>
          </a:extLst>
        </xdr:cNvPr>
        <xdr:cNvCxnSpPr>
          <a:endCxn id="172" idx="2"/>
        </xdr:cNvCxnSpPr>
      </xdr:nvCxnSpPr>
      <xdr:spPr>
        <a:xfrm flipH="1" flipV="1">
          <a:off x="2614081" y="3253299"/>
          <a:ext cx="19582" cy="671001"/>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119027</xdr:colOff>
      <xdr:row>17</xdr:row>
      <xdr:rowOff>18024</xdr:rowOff>
    </xdr:from>
    <xdr:to>
      <xdr:col>12</xdr:col>
      <xdr:colOff>138113</xdr:colOff>
      <xdr:row>20</xdr:row>
      <xdr:rowOff>71437</xdr:rowOff>
    </xdr:to>
    <xdr:cxnSp macro="">
      <xdr:nvCxnSpPr>
        <xdr:cNvPr id="213" name="Straight Connector 212">
          <a:extLst>
            <a:ext uri="{FF2B5EF4-FFF2-40B4-BE49-F238E27FC236}">
              <a16:creationId xmlns:a16="http://schemas.microsoft.com/office/drawing/2014/main" id="{00000000-0008-0000-0400-0000D5000000}"/>
            </a:ext>
          </a:extLst>
        </xdr:cNvPr>
        <xdr:cNvCxnSpPr>
          <a:endCxn id="166" idx="2"/>
        </xdr:cNvCxnSpPr>
      </xdr:nvCxnSpPr>
      <xdr:spPr>
        <a:xfrm flipH="1" flipV="1">
          <a:off x="2747927" y="3256524"/>
          <a:ext cx="19086" cy="624913"/>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26</xdr:col>
      <xdr:colOff>114300</xdr:colOff>
      <xdr:row>21</xdr:row>
      <xdr:rowOff>38100</xdr:rowOff>
    </xdr:from>
    <xdr:to>
      <xdr:col>27</xdr:col>
      <xdr:colOff>4763</xdr:colOff>
      <xdr:row>21</xdr:row>
      <xdr:rowOff>95250</xdr:rowOff>
    </xdr:to>
    <xdr:sp macro="" textlink="">
      <xdr:nvSpPr>
        <xdr:cNvPr id="214" name="Freeform: Shape 213">
          <a:extLst>
            <a:ext uri="{FF2B5EF4-FFF2-40B4-BE49-F238E27FC236}">
              <a16:creationId xmlns:a16="http://schemas.microsoft.com/office/drawing/2014/main" id="{00000000-0008-0000-0400-0000D6000000}"/>
            </a:ext>
          </a:extLst>
        </xdr:cNvPr>
        <xdr:cNvSpPr/>
      </xdr:nvSpPr>
      <xdr:spPr>
        <a:xfrm>
          <a:off x="5810250" y="4038600"/>
          <a:ext cx="109538" cy="57150"/>
        </a:xfrm>
        <a:custGeom>
          <a:avLst/>
          <a:gdLst>
            <a:gd name="connsiteX0" fmla="*/ 109538 w 109538"/>
            <a:gd name="connsiteY0" fmla="*/ 57150 h 57150"/>
            <a:gd name="connsiteX1" fmla="*/ 90488 w 109538"/>
            <a:gd name="connsiteY1" fmla="*/ 19050 h 57150"/>
            <a:gd name="connsiteX2" fmla="*/ 76200 w 109538"/>
            <a:gd name="connsiteY2" fmla="*/ 14288 h 57150"/>
            <a:gd name="connsiteX3" fmla="*/ 42863 w 109538"/>
            <a:gd name="connsiteY3" fmla="*/ 4763 h 57150"/>
            <a:gd name="connsiteX4" fmla="*/ 0 w 109538"/>
            <a:gd name="connsiteY4" fmla="*/ 0 h 5715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09538" h="57150">
              <a:moveTo>
                <a:pt x="109538" y="57150"/>
              </a:moveTo>
              <a:cubicBezTo>
                <a:pt x="106662" y="49960"/>
                <a:pt x="98880" y="25763"/>
                <a:pt x="90488" y="19050"/>
              </a:cubicBezTo>
              <a:cubicBezTo>
                <a:pt x="86568" y="15914"/>
                <a:pt x="81009" y="15731"/>
                <a:pt x="76200" y="14288"/>
              </a:cubicBezTo>
              <a:cubicBezTo>
                <a:pt x="65130" y="10967"/>
                <a:pt x="54222" y="6893"/>
                <a:pt x="42863" y="4763"/>
              </a:cubicBezTo>
              <a:cubicBezTo>
                <a:pt x="28734" y="2114"/>
                <a:pt x="0" y="0"/>
                <a:pt x="0" y="0"/>
              </a:cubicBezTo>
            </a:path>
          </a:pathLst>
        </a:cu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clientData/>
  </xdr:twoCellAnchor>
  <xdr:twoCellAnchor>
    <xdr:from>
      <xdr:col>36</xdr:col>
      <xdr:colOff>195263</xdr:colOff>
      <xdr:row>20</xdr:row>
      <xdr:rowOff>95250</xdr:rowOff>
    </xdr:from>
    <xdr:to>
      <xdr:col>37</xdr:col>
      <xdr:colOff>95250</xdr:colOff>
      <xdr:row>21</xdr:row>
      <xdr:rowOff>90488</xdr:rowOff>
    </xdr:to>
    <xdr:sp macro="" textlink="">
      <xdr:nvSpPr>
        <xdr:cNvPr id="215" name="Freeform: Shape 214">
          <a:extLst>
            <a:ext uri="{FF2B5EF4-FFF2-40B4-BE49-F238E27FC236}">
              <a16:creationId xmlns:a16="http://schemas.microsoft.com/office/drawing/2014/main" id="{00000000-0008-0000-0400-0000D7000000}"/>
            </a:ext>
          </a:extLst>
        </xdr:cNvPr>
        <xdr:cNvSpPr/>
      </xdr:nvSpPr>
      <xdr:spPr>
        <a:xfrm>
          <a:off x="8081963" y="3905250"/>
          <a:ext cx="119062" cy="185738"/>
        </a:xfrm>
        <a:custGeom>
          <a:avLst/>
          <a:gdLst>
            <a:gd name="connsiteX0" fmla="*/ 119062 w 119062"/>
            <a:gd name="connsiteY0" fmla="*/ 185738 h 185738"/>
            <a:gd name="connsiteX1" fmla="*/ 109537 w 119062"/>
            <a:gd name="connsiteY1" fmla="*/ 161925 h 185738"/>
            <a:gd name="connsiteX2" fmla="*/ 100012 w 119062"/>
            <a:gd name="connsiteY2" fmla="*/ 147638 h 185738"/>
            <a:gd name="connsiteX3" fmla="*/ 90487 w 119062"/>
            <a:gd name="connsiteY3" fmla="*/ 128588 h 185738"/>
            <a:gd name="connsiteX4" fmla="*/ 76200 w 119062"/>
            <a:gd name="connsiteY4" fmla="*/ 104775 h 185738"/>
            <a:gd name="connsiteX5" fmla="*/ 61912 w 119062"/>
            <a:gd name="connsiteY5" fmla="*/ 61913 h 185738"/>
            <a:gd name="connsiteX6" fmla="*/ 57150 w 119062"/>
            <a:gd name="connsiteY6" fmla="*/ 47625 h 185738"/>
            <a:gd name="connsiteX7" fmla="*/ 38100 w 119062"/>
            <a:gd name="connsiteY7" fmla="*/ 28575 h 185738"/>
            <a:gd name="connsiteX8" fmla="*/ 28575 w 119062"/>
            <a:gd name="connsiteY8" fmla="*/ 14288 h 185738"/>
            <a:gd name="connsiteX9" fmla="*/ 0 w 119062"/>
            <a:gd name="connsiteY9" fmla="*/ 0 h 18573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Lst>
          <a:rect l="l" t="t" r="r" b="b"/>
          <a:pathLst>
            <a:path w="119062" h="185738">
              <a:moveTo>
                <a:pt x="119062" y="185738"/>
              </a:moveTo>
              <a:cubicBezTo>
                <a:pt x="115887" y="177800"/>
                <a:pt x="113360" y="169572"/>
                <a:pt x="109537" y="161925"/>
              </a:cubicBezTo>
              <a:cubicBezTo>
                <a:pt x="106977" y="156806"/>
                <a:pt x="102852" y="152608"/>
                <a:pt x="100012" y="147638"/>
              </a:cubicBezTo>
              <a:cubicBezTo>
                <a:pt x="96490" y="141474"/>
                <a:pt x="93935" y="134794"/>
                <a:pt x="90487" y="128588"/>
              </a:cubicBezTo>
              <a:cubicBezTo>
                <a:pt x="85992" y="120496"/>
                <a:pt x="80962" y="112713"/>
                <a:pt x="76200" y="104775"/>
              </a:cubicBezTo>
              <a:cubicBezTo>
                <a:pt x="68218" y="72849"/>
                <a:pt x="75364" y="97787"/>
                <a:pt x="61912" y="61913"/>
              </a:cubicBezTo>
              <a:cubicBezTo>
                <a:pt x="60149" y="57212"/>
                <a:pt x="60068" y="51710"/>
                <a:pt x="57150" y="47625"/>
              </a:cubicBezTo>
              <a:cubicBezTo>
                <a:pt x="51930" y="40317"/>
                <a:pt x="43944" y="35393"/>
                <a:pt x="38100" y="28575"/>
              </a:cubicBezTo>
              <a:cubicBezTo>
                <a:pt x="34375" y="24229"/>
                <a:pt x="33337" y="17463"/>
                <a:pt x="28575" y="14288"/>
              </a:cubicBezTo>
              <a:cubicBezTo>
                <a:pt x="-24087" y="-20820"/>
                <a:pt x="34222" y="34222"/>
                <a:pt x="0" y="0"/>
              </a:cubicBezTo>
            </a:path>
          </a:pathLst>
        </a:cu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clientData/>
  </xdr:twoCellAnchor>
  <xdr:twoCellAnchor>
    <xdr:from>
      <xdr:col>33</xdr:col>
      <xdr:colOff>71438</xdr:colOff>
      <xdr:row>20</xdr:row>
      <xdr:rowOff>128238</xdr:rowOff>
    </xdr:from>
    <xdr:to>
      <xdr:col>33</xdr:col>
      <xdr:colOff>214313</xdr:colOff>
      <xdr:row>21</xdr:row>
      <xdr:rowOff>109538</xdr:rowOff>
    </xdr:to>
    <xdr:sp macro="" textlink="">
      <xdr:nvSpPr>
        <xdr:cNvPr id="216" name="Freeform: Shape 215">
          <a:extLst>
            <a:ext uri="{FF2B5EF4-FFF2-40B4-BE49-F238E27FC236}">
              <a16:creationId xmlns:a16="http://schemas.microsoft.com/office/drawing/2014/main" id="{00000000-0008-0000-0400-0000D8000000}"/>
            </a:ext>
          </a:extLst>
        </xdr:cNvPr>
        <xdr:cNvSpPr/>
      </xdr:nvSpPr>
      <xdr:spPr>
        <a:xfrm>
          <a:off x="7300913" y="3938238"/>
          <a:ext cx="142875" cy="171800"/>
        </a:xfrm>
        <a:custGeom>
          <a:avLst/>
          <a:gdLst>
            <a:gd name="connsiteX0" fmla="*/ 142875 w 142875"/>
            <a:gd name="connsiteY0" fmla="*/ 171800 h 171800"/>
            <a:gd name="connsiteX1" fmla="*/ 138112 w 142875"/>
            <a:gd name="connsiteY1" fmla="*/ 124175 h 171800"/>
            <a:gd name="connsiteX2" fmla="*/ 133350 w 142875"/>
            <a:gd name="connsiteY2" fmla="*/ 105125 h 171800"/>
            <a:gd name="connsiteX3" fmla="*/ 119062 w 142875"/>
            <a:gd name="connsiteY3" fmla="*/ 71787 h 171800"/>
            <a:gd name="connsiteX4" fmla="*/ 80962 w 142875"/>
            <a:gd name="connsiteY4" fmla="*/ 19400 h 171800"/>
            <a:gd name="connsiteX5" fmla="*/ 19050 w 142875"/>
            <a:gd name="connsiteY5" fmla="*/ 350 h 171800"/>
            <a:gd name="connsiteX6" fmla="*/ 0 w 142875"/>
            <a:gd name="connsiteY6" fmla="*/ 350 h 17180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142875" h="171800">
              <a:moveTo>
                <a:pt x="142875" y="171800"/>
              </a:moveTo>
              <a:cubicBezTo>
                <a:pt x="141287" y="155925"/>
                <a:pt x="140368" y="139969"/>
                <a:pt x="138112" y="124175"/>
              </a:cubicBezTo>
              <a:cubicBezTo>
                <a:pt x="137186" y="117695"/>
                <a:pt x="135148" y="111419"/>
                <a:pt x="133350" y="105125"/>
              </a:cubicBezTo>
              <a:cubicBezTo>
                <a:pt x="129637" y="92128"/>
                <a:pt x="126173" y="83977"/>
                <a:pt x="119062" y="71787"/>
              </a:cubicBezTo>
              <a:cubicBezTo>
                <a:pt x="117032" y="68307"/>
                <a:pt x="94439" y="26139"/>
                <a:pt x="80962" y="19400"/>
              </a:cubicBezTo>
              <a:cubicBezTo>
                <a:pt x="79510" y="18674"/>
                <a:pt x="32015" y="1970"/>
                <a:pt x="19050" y="350"/>
              </a:cubicBezTo>
              <a:cubicBezTo>
                <a:pt x="12749" y="-438"/>
                <a:pt x="6350" y="350"/>
                <a:pt x="0" y="350"/>
              </a:cubicBezTo>
            </a:path>
          </a:pathLst>
        </a:cu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clientData/>
  </xdr:twoCellAnchor>
  <xdr:twoCellAnchor>
    <xdr:from>
      <xdr:col>29</xdr:col>
      <xdr:colOff>200025</xdr:colOff>
      <xdr:row>20</xdr:row>
      <xdr:rowOff>180975</xdr:rowOff>
    </xdr:from>
    <xdr:to>
      <xdr:col>30</xdr:col>
      <xdr:colOff>95250</xdr:colOff>
      <xdr:row>21</xdr:row>
      <xdr:rowOff>95250</xdr:rowOff>
    </xdr:to>
    <xdr:sp macro="" textlink="">
      <xdr:nvSpPr>
        <xdr:cNvPr id="217" name="Freeform: Shape 216">
          <a:extLst>
            <a:ext uri="{FF2B5EF4-FFF2-40B4-BE49-F238E27FC236}">
              <a16:creationId xmlns:a16="http://schemas.microsoft.com/office/drawing/2014/main" id="{00000000-0008-0000-0400-0000D9000000}"/>
            </a:ext>
          </a:extLst>
        </xdr:cNvPr>
        <xdr:cNvSpPr/>
      </xdr:nvSpPr>
      <xdr:spPr>
        <a:xfrm>
          <a:off x="6553200" y="3990975"/>
          <a:ext cx="114300" cy="104775"/>
        </a:xfrm>
        <a:custGeom>
          <a:avLst/>
          <a:gdLst>
            <a:gd name="connsiteX0" fmla="*/ 114300 w 114300"/>
            <a:gd name="connsiteY0" fmla="*/ 104775 h 104775"/>
            <a:gd name="connsiteX1" fmla="*/ 90488 w 114300"/>
            <a:gd name="connsiteY1" fmla="*/ 85725 h 104775"/>
            <a:gd name="connsiteX2" fmla="*/ 71438 w 114300"/>
            <a:gd name="connsiteY2" fmla="*/ 57150 h 104775"/>
            <a:gd name="connsiteX3" fmla="*/ 61913 w 114300"/>
            <a:gd name="connsiteY3" fmla="*/ 42863 h 104775"/>
            <a:gd name="connsiteX4" fmla="*/ 47625 w 114300"/>
            <a:gd name="connsiteY4" fmla="*/ 38100 h 104775"/>
            <a:gd name="connsiteX5" fmla="*/ 19050 w 114300"/>
            <a:gd name="connsiteY5" fmla="*/ 9525 h 104775"/>
            <a:gd name="connsiteX6" fmla="*/ 0 w 114300"/>
            <a:gd name="connsiteY6" fmla="*/ 0 h 10477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114300" h="104775">
              <a:moveTo>
                <a:pt x="114300" y="104775"/>
              </a:moveTo>
              <a:cubicBezTo>
                <a:pt x="106363" y="98425"/>
                <a:pt x="97288" y="93280"/>
                <a:pt x="90488" y="85725"/>
              </a:cubicBezTo>
              <a:cubicBezTo>
                <a:pt x="82830" y="77216"/>
                <a:pt x="77788" y="66675"/>
                <a:pt x="71438" y="57150"/>
              </a:cubicBezTo>
              <a:cubicBezTo>
                <a:pt x="68263" y="52388"/>
                <a:pt x="67343" y="44673"/>
                <a:pt x="61913" y="42863"/>
              </a:cubicBezTo>
              <a:lnTo>
                <a:pt x="47625" y="38100"/>
              </a:lnTo>
              <a:cubicBezTo>
                <a:pt x="36974" y="22124"/>
                <a:pt x="38134" y="20430"/>
                <a:pt x="19050" y="9525"/>
              </a:cubicBezTo>
              <a:cubicBezTo>
                <a:pt x="-6489" y="-5069"/>
                <a:pt x="12393" y="12393"/>
                <a:pt x="0" y="0"/>
              </a:cubicBezTo>
            </a:path>
          </a:pathLst>
        </a:cu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0</xdr:colOff>
      <xdr:row>6</xdr:row>
      <xdr:rowOff>0</xdr:rowOff>
    </xdr:from>
    <xdr:to>
      <xdr:col>4</xdr:col>
      <xdr:colOff>0</xdr:colOff>
      <xdr:row>6</xdr:row>
      <xdr:rowOff>0</xdr:rowOff>
    </xdr:to>
    <xdr:sp macro="" textlink="">
      <xdr:nvSpPr>
        <xdr:cNvPr id="36" name="Line 202">
          <a:extLst>
            <a:ext uri="{FF2B5EF4-FFF2-40B4-BE49-F238E27FC236}">
              <a16:creationId xmlns:a16="http://schemas.microsoft.com/office/drawing/2014/main" id="{00000000-0008-0000-0500-000024000000}"/>
            </a:ext>
          </a:extLst>
        </xdr:cNvPr>
        <xdr:cNvSpPr>
          <a:spLocks noChangeShapeType="1"/>
        </xdr:cNvSpPr>
      </xdr:nvSpPr>
      <xdr:spPr bwMode="auto">
        <a:xfrm>
          <a:off x="1828800" y="971550"/>
          <a:ext cx="609600" cy="0"/>
        </a:xfrm>
        <a:prstGeom prst="line">
          <a:avLst/>
        </a:prstGeom>
        <a:noFill/>
        <a:ln w="57150">
          <a:solidFill>
            <a:srgbClr val="9933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6</xdr:row>
      <xdr:rowOff>0</xdr:rowOff>
    </xdr:from>
    <xdr:to>
      <xdr:col>4</xdr:col>
      <xdr:colOff>0</xdr:colOff>
      <xdr:row>47</xdr:row>
      <xdr:rowOff>0</xdr:rowOff>
    </xdr:to>
    <xdr:sp macro="" textlink="">
      <xdr:nvSpPr>
        <xdr:cNvPr id="37" name="Line 203">
          <a:extLst>
            <a:ext uri="{FF2B5EF4-FFF2-40B4-BE49-F238E27FC236}">
              <a16:creationId xmlns:a16="http://schemas.microsoft.com/office/drawing/2014/main" id="{00000000-0008-0000-0500-000025000000}"/>
            </a:ext>
          </a:extLst>
        </xdr:cNvPr>
        <xdr:cNvSpPr>
          <a:spLocks noChangeShapeType="1"/>
        </xdr:cNvSpPr>
      </xdr:nvSpPr>
      <xdr:spPr bwMode="auto">
        <a:xfrm>
          <a:off x="2438400" y="971550"/>
          <a:ext cx="0" cy="66675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6</xdr:row>
      <xdr:rowOff>0</xdr:rowOff>
    </xdr:from>
    <xdr:to>
      <xdr:col>5</xdr:col>
      <xdr:colOff>0</xdr:colOff>
      <xdr:row>47</xdr:row>
      <xdr:rowOff>0</xdr:rowOff>
    </xdr:to>
    <xdr:sp macro="" textlink="">
      <xdr:nvSpPr>
        <xdr:cNvPr id="38" name="Line 204">
          <a:extLst>
            <a:ext uri="{FF2B5EF4-FFF2-40B4-BE49-F238E27FC236}">
              <a16:creationId xmlns:a16="http://schemas.microsoft.com/office/drawing/2014/main" id="{00000000-0008-0000-0500-000026000000}"/>
            </a:ext>
          </a:extLst>
        </xdr:cNvPr>
        <xdr:cNvSpPr>
          <a:spLocks noChangeShapeType="1"/>
        </xdr:cNvSpPr>
      </xdr:nvSpPr>
      <xdr:spPr bwMode="auto">
        <a:xfrm>
          <a:off x="3048000" y="971550"/>
          <a:ext cx="0" cy="66675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46</xdr:row>
      <xdr:rowOff>161925</xdr:rowOff>
    </xdr:from>
    <xdr:to>
      <xdr:col>5</xdr:col>
      <xdr:colOff>0</xdr:colOff>
      <xdr:row>46</xdr:row>
      <xdr:rowOff>161925</xdr:rowOff>
    </xdr:to>
    <xdr:sp macro="" textlink="">
      <xdr:nvSpPr>
        <xdr:cNvPr id="39" name="Line 205">
          <a:extLst>
            <a:ext uri="{FF2B5EF4-FFF2-40B4-BE49-F238E27FC236}">
              <a16:creationId xmlns:a16="http://schemas.microsoft.com/office/drawing/2014/main" id="{00000000-0008-0000-0500-000027000000}"/>
            </a:ext>
          </a:extLst>
        </xdr:cNvPr>
        <xdr:cNvSpPr>
          <a:spLocks noChangeShapeType="1"/>
        </xdr:cNvSpPr>
      </xdr:nvSpPr>
      <xdr:spPr bwMode="auto">
        <a:xfrm>
          <a:off x="2438400" y="7639050"/>
          <a:ext cx="609600" cy="0"/>
        </a:xfrm>
        <a:prstGeom prst="line">
          <a:avLst/>
        </a:prstGeom>
        <a:noFill/>
        <a:ln w="381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183445</xdr:colOff>
      <xdr:row>16</xdr:row>
      <xdr:rowOff>155222</xdr:rowOff>
    </xdr:from>
    <xdr:to>
      <xdr:col>4</xdr:col>
      <xdr:colOff>209550</xdr:colOff>
      <xdr:row>46</xdr:row>
      <xdr:rowOff>133349</xdr:rowOff>
    </xdr:to>
    <xdr:sp macro="" textlink="">
      <xdr:nvSpPr>
        <xdr:cNvPr id="40" name="Line 206">
          <a:extLst>
            <a:ext uri="{FF2B5EF4-FFF2-40B4-BE49-F238E27FC236}">
              <a16:creationId xmlns:a16="http://schemas.microsoft.com/office/drawing/2014/main" id="{00000000-0008-0000-0500-000028000000}"/>
            </a:ext>
          </a:extLst>
        </xdr:cNvPr>
        <xdr:cNvSpPr>
          <a:spLocks noChangeShapeType="1"/>
        </xdr:cNvSpPr>
      </xdr:nvSpPr>
      <xdr:spPr bwMode="auto">
        <a:xfrm flipH="1" flipV="1">
          <a:off x="2621845" y="2746022"/>
          <a:ext cx="26105" cy="4864452"/>
        </a:xfrm>
        <a:prstGeom prst="line">
          <a:avLst/>
        </a:prstGeom>
        <a:noFill/>
        <a:ln w="38100" cmpd="dbl">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314325</xdr:colOff>
      <xdr:row>32</xdr:row>
      <xdr:rowOff>66675</xdr:rowOff>
    </xdr:from>
    <xdr:to>
      <xdr:col>4</xdr:col>
      <xdr:colOff>314325</xdr:colOff>
      <xdr:row>46</xdr:row>
      <xdr:rowOff>9525</xdr:rowOff>
    </xdr:to>
    <xdr:sp macro="" textlink="">
      <xdr:nvSpPr>
        <xdr:cNvPr id="41" name="Line 207">
          <a:extLst>
            <a:ext uri="{FF2B5EF4-FFF2-40B4-BE49-F238E27FC236}">
              <a16:creationId xmlns:a16="http://schemas.microsoft.com/office/drawing/2014/main" id="{00000000-0008-0000-0500-000029000000}"/>
            </a:ext>
          </a:extLst>
        </xdr:cNvPr>
        <xdr:cNvSpPr>
          <a:spLocks noChangeShapeType="1"/>
        </xdr:cNvSpPr>
      </xdr:nvSpPr>
      <xdr:spPr bwMode="auto">
        <a:xfrm>
          <a:off x="2752725" y="5276850"/>
          <a:ext cx="0" cy="2209800"/>
        </a:xfrm>
        <a:prstGeom prst="line">
          <a:avLst/>
        </a:prstGeom>
        <a:noFill/>
        <a:ln w="3810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4</xdr:col>
      <xdr:colOff>371475</xdr:colOff>
      <xdr:row>21</xdr:row>
      <xdr:rowOff>114300</xdr:rowOff>
    </xdr:from>
    <xdr:to>
      <xdr:col>5</xdr:col>
      <xdr:colOff>276225</xdr:colOff>
      <xdr:row>21</xdr:row>
      <xdr:rowOff>152400</xdr:rowOff>
    </xdr:to>
    <xdr:sp macro="" textlink="">
      <xdr:nvSpPr>
        <xdr:cNvPr id="42" name="Line 208">
          <a:extLst>
            <a:ext uri="{FF2B5EF4-FFF2-40B4-BE49-F238E27FC236}">
              <a16:creationId xmlns:a16="http://schemas.microsoft.com/office/drawing/2014/main" id="{00000000-0008-0000-0500-00002A000000}"/>
            </a:ext>
          </a:extLst>
        </xdr:cNvPr>
        <xdr:cNvSpPr>
          <a:spLocks noChangeShapeType="1"/>
        </xdr:cNvSpPr>
      </xdr:nvSpPr>
      <xdr:spPr bwMode="auto">
        <a:xfrm flipH="1">
          <a:off x="2809875" y="3514725"/>
          <a:ext cx="514350" cy="3810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xdr:col>
      <xdr:colOff>523873</xdr:colOff>
      <xdr:row>38</xdr:row>
      <xdr:rowOff>104775</xdr:rowOff>
    </xdr:from>
    <xdr:to>
      <xdr:col>5</xdr:col>
      <xdr:colOff>352424</xdr:colOff>
      <xdr:row>38</xdr:row>
      <xdr:rowOff>114300</xdr:rowOff>
    </xdr:to>
    <xdr:sp macro="" textlink="">
      <xdr:nvSpPr>
        <xdr:cNvPr id="43" name="Line 209">
          <a:extLst>
            <a:ext uri="{FF2B5EF4-FFF2-40B4-BE49-F238E27FC236}">
              <a16:creationId xmlns:a16="http://schemas.microsoft.com/office/drawing/2014/main" id="{00000000-0008-0000-0500-00002B000000}"/>
            </a:ext>
          </a:extLst>
        </xdr:cNvPr>
        <xdr:cNvSpPr>
          <a:spLocks noChangeShapeType="1"/>
        </xdr:cNvSpPr>
      </xdr:nvSpPr>
      <xdr:spPr bwMode="auto">
        <a:xfrm flipH="1" flipV="1">
          <a:off x="2962273" y="6286500"/>
          <a:ext cx="438151"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6</xdr:row>
      <xdr:rowOff>0</xdr:rowOff>
    </xdr:from>
    <xdr:to>
      <xdr:col>3</xdr:col>
      <xdr:colOff>9525</xdr:colOff>
      <xdr:row>6</xdr:row>
      <xdr:rowOff>0</xdr:rowOff>
    </xdr:to>
    <xdr:sp macro="" textlink="">
      <xdr:nvSpPr>
        <xdr:cNvPr id="44" name="Line 211">
          <a:extLst>
            <a:ext uri="{FF2B5EF4-FFF2-40B4-BE49-F238E27FC236}">
              <a16:creationId xmlns:a16="http://schemas.microsoft.com/office/drawing/2014/main" id="{00000000-0008-0000-0500-00002C000000}"/>
            </a:ext>
          </a:extLst>
        </xdr:cNvPr>
        <xdr:cNvSpPr>
          <a:spLocks noChangeShapeType="1"/>
        </xdr:cNvSpPr>
      </xdr:nvSpPr>
      <xdr:spPr bwMode="auto">
        <a:xfrm>
          <a:off x="1219200" y="971550"/>
          <a:ext cx="61912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19050</xdr:colOff>
      <xdr:row>47</xdr:row>
      <xdr:rowOff>0</xdr:rowOff>
    </xdr:from>
    <xdr:to>
      <xdr:col>3</xdr:col>
      <xdr:colOff>600075</xdr:colOff>
      <xdr:row>47</xdr:row>
      <xdr:rowOff>0</xdr:rowOff>
    </xdr:to>
    <xdr:sp macro="" textlink="">
      <xdr:nvSpPr>
        <xdr:cNvPr id="45" name="Line 212">
          <a:extLst>
            <a:ext uri="{FF2B5EF4-FFF2-40B4-BE49-F238E27FC236}">
              <a16:creationId xmlns:a16="http://schemas.microsoft.com/office/drawing/2014/main" id="{00000000-0008-0000-0500-00002D000000}"/>
            </a:ext>
          </a:extLst>
        </xdr:cNvPr>
        <xdr:cNvSpPr>
          <a:spLocks noChangeShapeType="1"/>
        </xdr:cNvSpPr>
      </xdr:nvSpPr>
      <xdr:spPr bwMode="auto">
        <a:xfrm>
          <a:off x="1238250" y="7639050"/>
          <a:ext cx="119062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28575</xdr:colOff>
      <xdr:row>6</xdr:row>
      <xdr:rowOff>9525</xdr:rowOff>
    </xdr:from>
    <xdr:to>
      <xdr:col>7</xdr:col>
      <xdr:colOff>0</xdr:colOff>
      <xdr:row>6</xdr:row>
      <xdr:rowOff>9525</xdr:rowOff>
    </xdr:to>
    <xdr:sp macro="" textlink="">
      <xdr:nvSpPr>
        <xdr:cNvPr id="46" name="Line 216">
          <a:extLst>
            <a:ext uri="{FF2B5EF4-FFF2-40B4-BE49-F238E27FC236}">
              <a16:creationId xmlns:a16="http://schemas.microsoft.com/office/drawing/2014/main" id="{00000000-0008-0000-0500-00002E000000}"/>
            </a:ext>
          </a:extLst>
        </xdr:cNvPr>
        <xdr:cNvSpPr>
          <a:spLocks noChangeShapeType="1"/>
        </xdr:cNvSpPr>
      </xdr:nvSpPr>
      <xdr:spPr bwMode="auto">
        <a:xfrm>
          <a:off x="3076575" y="981075"/>
          <a:ext cx="1190625" cy="0"/>
        </a:xfrm>
        <a:prstGeom prst="line">
          <a:avLst/>
        </a:prstGeom>
        <a:noFill/>
        <a:ln w="57150">
          <a:solidFill>
            <a:srgbClr val="9933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31</xdr:row>
      <xdr:rowOff>0</xdr:rowOff>
    </xdr:from>
    <xdr:to>
      <xdr:col>4</xdr:col>
      <xdr:colOff>0</xdr:colOff>
      <xdr:row>31</xdr:row>
      <xdr:rowOff>0</xdr:rowOff>
    </xdr:to>
    <xdr:sp macro="" textlink="">
      <xdr:nvSpPr>
        <xdr:cNvPr id="47" name="Line 218">
          <a:extLst>
            <a:ext uri="{FF2B5EF4-FFF2-40B4-BE49-F238E27FC236}">
              <a16:creationId xmlns:a16="http://schemas.microsoft.com/office/drawing/2014/main" id="{00000000-0008-0000-0500-00002F000000}"/>
            </a:ext>
          </a:extLst>
        </xdr:cNvPr>
        <xdr:cNvSpPr>
          <a:spLocks noChangeShapeType="1"/>
        </xdr:cNvSpPr>
      </xdr:nvSpPr>
      <xdr:spPr bwMode="auto">
        <a:xfrm>
          <a:off x="1828800" y="5048250"/>
          <a:ext cx="6096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39</xdr:row>
      <xdr:rowOff>19050</xdr:rowOff>
    </xdr:from>
    <xdr:to>
      <xdr:col>3</xdr:col>
      <xdr:colOff>0</xdr:colOff>
      <xdr:row>47</xdr:row>
      <xdr:rowOff>9525</xdr:rowOff>
    </xdr:to>
    <xdr:sp macro="" textlink="">
      <xdr:nvSpPr>
        <xdr:cNvPr id="48" name="Line 219">
          <a:extLst>
            <a:ext uri="{FF2B5EF4-FFF2-40B4-BE49-F238E27FC236}">
              <a16:creationId xmlns:a16="http://schemas.microsoft.com/office/drawing/2014/main" id="{00000000-0008-0000-0500-000030000000}"/>
            </a:ext>
          </a:extLst>
        </xdr:cNvPr>
        <xdr:cNvSpPr>
          <a:spLocks noChangeShapeType="1"/>
        </xdr:cNvSpPr>
      </xdr:nvSpPr>
      <xdr:spPr bwMode="auto">
        <a:xfrm>
          <a:off x="1828800" y="6362700"/>
          <a:ext cx="0" cy="128587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0</xdr:colOff>
      <xdr:row>21</xdr:row>
      <xdr:rowOff>171450</xdr:rowOff>
    </xdr:from>
    <xdr:to>
      <xdr:col>3</xdr:col>
      <xdr:colOff>0</xdr:colOff>
      <xdr:row>30</xdr:row>
      <xdr:rowOff>142875</xdr:rowOff>
    </xdr:to>
    <xdr:sp macro="" textlink="">
      <xdr:nvSpPr>
        <xdr:cNvPr id="49" name="Line 220">
          <a:extLst>
            <a:ext uri="{FF2B5EF4-FFF2-40B4-BE49-F238E27FC236}">
              <a16:creationId xmlns:a16="http://schemas.microsoft.com/office/drawing/2014/main" id="{00000000-0008-0000-0500-000031000000}"/>
            </a:ext>
          </a:extLst>
        </xdr:cNvPr>
        <xdr:cNvSpPr>
          <a:spLocks noChangeShapeType="1"/>
        </xdr:cNvSpPr>
      </xdr:nvSpPr>
      <xdr:spPr bwMode="auto">
        <a:xfrm>
          <a:off x="1828800" y="3562350"/>
          <a:ext cx="0" cy="146685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xdr:col>
      <xdr:colOff>0</xdr:colOff>
      <xdr:row>6</xdr:row>
      <xdr:rowOff>76200</xdr:rowOff>
    </xdr:from>
    <xdr:to>
      <xdr:col>5</xdr:col>
      <xdr:colOff>0</xdr:colOff>
      <xdr:row>6</xdr:row>
      <xdr:rowOff>76200</xdr:rowOff>
    </xdr:to>
    <xdr:sp macro="" textlink="">
      <xdr:nvSpPr>
        <xdr:cNvPr id="50" name="Line 225">
          <a:extLst>
            <a:ext uri="{FF2B5EF4-FFF2-40B4-BE49-F238E27FC236}">
              <a16:creationId xmlns:a16="http://schemas.microsoft.com/office/drawing/2014/main" id="{00000000-0008-0000-0500-000032000000}"/>
            </a:ext>
          </a:extLst>
        </xdr:cNvPr>
        <xdr:cNvSpPr>
          <a:spLocks noChangeShapeType="1"/>
        </xdr:cNvSpPr>
      </xdr:nvSpPr>
      <xdr:spPr bwMode="auto">
        <a:xfrm>
          <a:off x="2438400" y="1047750"/>
          <a:ext cx="6096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142874</xdr:colOff>
      <xdr:row>6</xdr:row>
      <xdr:rowOff>76199</xdr:rowOff>
    </xdr:from>
    <xdr:to>
      <xdr:col>6</xdr:col>
      <xdr:colOff>304799</xdr:colOff>
      <xdr:row>7</xdr:row>
      <xdr:rowOff>85724</xdr:rowOff>
    </xdr:to>
    <xdr:sp macro="" textlink="">
      <xdr:nvSpPr>
        <xdr:cNvPr id="51" name="Line 226">
          <a:extLst>
            <a:ext uri="{FF2B5EF4-FFF2-40B4-BE49-F238E27FC236}">
              <a16:creationId xmlns:a16="http://schemas.microsoft.com/office/drawing/2014/main" id="{00000000-0008-0000-0500-000033000000}"/>
            </a:ext>
          </a:extLst>
        </xdr:cNvPr>
        <xdr:cNvSpPr>
          <a:spLocks noChangeShapeType="1"/>
        </xdr:cNvSpPr>
      </xdr:nvSpPr>
      <xdr:spPr bwMode="auto">
        <a:xfrm flipH="1" flipV="1">
          <a:off x="3190874" y="1047749"/>
          <a:ext cx="771525" cy="17145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0</xdr:colOff>
      <xdr:row>7</xdr:row>
      <xdr:rowOff>0</xdr:rowOff>
    </xdr:from>
    <xdr:to>
      <xdr:col>3</xdr:col>
      <xdr:colOff>600075</xdr:colOff>
      <xdr:row>7</xdr:row>
      <xdr:rowOff>0</xdr:rowOff>
    </xdr:to>
    <xdr:sp macro="" textlink="">
      <xdr:nvSpPr>
        <xdr:cNvPr id="52" name="Line 227">
          <a:extLst>
            <a:ext uri="{FF2B5EF4-FFF2-40B4-BE49-F238E27FC236}">
              <a16:creationId xmlns:a16="http://schemas.microsoft.com/office/drawing/2014/main" id="{00000000-0008-0000-0500-000034000000}"/>
            </a:ext>
          </a:extLst>
        </xdr:cNvPr>
        <xdr:cNvSpPr>
          <a:spLocks noChangeShapeType="1"/>
        </xdr:cNvSpPr>
      </xdr:nvSpPr>
      <xdr:spPr bwMode="auto">
        <a:xfrm flipH="1">
          <a:off x="1828800" y="1133475"/>
          <a:ext cx="6000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31</xdr:row>
      <xdr:rowOff>9524</xdr:rowOff>
    </xdr:from>
    <xdr:to>
      <xdr:col>3</xdr:col>
      <xdr:colOff>0</xdr:colOff>
      <xdr:row>38</xdr:row>
      <xdr:rowOff>66674</xdr:rowOff>
    </xdr:to>
    <xdr:sp macro="" textlink="">
      <xdr:nvSpPr>
        <xdr:cNvPr id="53" name="Line 229">
          <a:extLst>
            <a:ext uri="{FF2B5EF4-FFF2-40B4-BE49-F238E27FC236}">
              <a16:creationId xmlns:a16="http://schemas.microsoft.com/office/drawing/2014/main" id="{00000000-0008-0000-0500-000035000000}"/>
            </a:ext>
          </a:extLst>
        </xdr:cNvPr>
        <xdr:cNvSpPr>
          <a:spLocks noChangeShapeType="1"/>
        </xdr:cNvSpPr>
      </xdr:nvSpPr>
      <xdr:spPr bwMode="auto">
        <a:xfrm flipV="1">
          <a:off x="1828800" y="5057774"/>
          <a:ext cx="0" cy="11906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609598</xdr:colOff>
      <xdr:row>14</xdr:row>
      <xdr:rowOff>161923</xdr:rowOff>
    </xdr:from>
    <xdr:to>
      <xdr:col>3</xdr:col>
      <xdr:colOff>9524</xdr:colOff>
      <xdr:row>21</xdr:row>
      <xdr:rowOff>76199</xdr:rowOff>
    </xdr:to>
    <xdr:sp macro="" textlink="">
      <xdr:nvSpPr>
        <xdr:cNvPr id="54" name="Line 230">
          <a:extLst>
            <a:ext uri="{FF2B5EF4-FFF2-40B4-BE49-F238E27FC236}">
              <a16:creationId xmlns:a16="http://schemas.microsoft.com/office/drawing/2014/main" id="{00000000-0008-0000-0500-000036000000}"/>
            </a:ext>
          </a:extLst>
        </xdr:cNvPr>
        <xdr:cNvSpPr>
          <a:spLocks noChangeShapeType="1"/>
        </xdr:cNvSpPr>
      </xdr:nvSpPr>
      <xdr:spPr bwMode="auto">
        <a:xfrm flipH="1" flipV="1">
          <a:off x="1828798" y="2428873"/>
          <a:ext cx="9526" cy="1047751"/>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9525</xdr:colOff>
      <xdr:row>28</xdr:row>
      <xdr:rowOff>180975</xdr:rowOff>
    </xdr:from>
    <xdr:to>
      <xdr:col>2</xdr:col>
      <xdr:colOff>9525</xdr:colOff>
      <xdr:row>46</xdr:row>
      <xdr:rowOff>190500</xdr:rowOff>
    </xdr:to>
    <xdr:sp macro="" textlink="">
      <xdr:nvSpPr>
        <xdr:cNvPr id="55" name="Line 238">
          <a:extLst>
            <a:ext uri="{FF2B5EF4-FFF2-40B4-BE49-F238E27FC236}">
              <a16:creationId xmlns:a16="http://schemas.microsoft.com/office/drawing/2014/main" id="{00000000-0008-0000-0500-000037000000}"/>
            </a:ext>
          </a:extLst>
        </xdr:cNvPr>
        <xdr:cNvSpPr>
          <a:spLocks noChangeShapeType="1"/>
        </xdr:cNvSpPr>
      </xdr:nvSpPr>
      <xdr:spPr bwMode="auto">
        <a:xfrm flipV="1">
          <a:off x="1228725" y="4714875"/>
          <a:ext cx="0" cy="29241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9525</xdr:colOff>
      <xdr:row>5</xdr:row>
      <xdr:rowOff>190500</xdr:rowOff>
    </xdr:from>
    <xdr:to>
      <xdr:col>2</xdr:col>
      <xdr:colOff>9525</xdr:colOff>
      <xdr:row>26</xdr:row>
      <xdr:rowOff>171450</xdr:rowOff>
    </xdr:to>
    <xdr:sp macro="" textlink="">
      <xdr:nvSpPr>
        <xdr:cNvPr id="56" name="Line 239">
          <a:extLst>
            <a:ext uri="{FF2B5EF4-FFF2-40B4-BE49-F238E27FC236}">
              <a16:creationId xmlns:a16="http://schemas.microsoft.com/office/drawing/2014/main" id="{00000000-0008-0000-0500-000038000000}"/>
            </a:ext>
          </a:extLst>
        </xdr:cNvPr>
        <xdr:cNvSpPr>
          <a:spLocks noChangeShapeType="1"/>
        </xdr:cNvSpPr>
      </xdr:nvSpPr>
      <xdr:spPr bwMode="auto">
        <a:xfrm flipV="1">
          <a:off x="1228725" y="971550"/>
          <a:ext cx="0" cy="34004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400049</xdr:colOff>
      <xdr:row>45</xdr:row>
      <xdr:rowOff>85725</xdr:rowOff>
    </xdr:from>
    <xdr:to>
      <xdr:col>5</xdr:col>
      <xdr:colOff>542925</xdr:colOff>
      <xdr:row>46</xdr:row>
      <xdr:rowOff>38101</xdr:rowOff>
    </xdr:to>
    <xdr:sp macro="" textlink="">
      <xdr:nvSpPr>
        <xdr:cNvPr id="57" name="Line 240">
          <a:extLst>
            <a:ext uri="{FF2B5EF4-FFF2-40B4-BE49-F238E27FC236}">
              <a16:creationId xmlns:a16="http://schemas.microsoft.com/office/drawing/2014/main" id="{00000000-0008-0000-0500-000039000000}"/>
            </a:ext>
          </a:extLst>
        </xdr:cNvPr>
        <xdr:cNvSpPr>
          <a:spLocks noChangeShapeType="1"/>
        </xdr:cNvSpPr>
      </xdr:nvSpPr>
      <xdr:spPr bwMode="auto">
        <a:xfrm flipH="1">
          <a:off x="2838449" y="7400925"/>
          <a:ext cx="752476" cy="114301"/>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xdr:col>
      <xdr:colOff>380999</xdr:colOff>
      <xdr:row>31</xdr:row>
      <xdr:rowOff>9525</xdr:rowOff>
    </xdr:from>
    <xdr:to>
      <xdr:col>5</xdr:col>
      <xdr:colOff>581024</xdr:colOff>
      <xdr:row>31</xdr:row>
      <xdr:rowOff>114300</xdr:rowOff>
    </xdr:to>
    <xdr:sp macro="" textlink="">
      <xdr:nvSpPr>
        <xdr:cNvPr id="58" name="Line 241">
          <a:extLst>
            <a:ext uri="{FF2B5EF4-FFF2-40B4-BE49-F238E27FC236}">
              <a16:creationId xmlns:a16="http://schemas.microsoft.com/office/drawing/2014/main" id="{00000000-0008-0000-0500-00003A000000}"/>
            </a:ext>
          </a:extLst>
        </xdr:cNvPr>
        <xdr:cNvSpPr>
          <a:spLocks noChangeShapeType="1"/>
        </xdr:cNvSpPr>
      </xdr:nvSpPr>
      <xdr:spPr bwMode="auto">
        <a:xfrm flipH="1" flipV="1">
          <a:off x="2819399" y="5057775"/>
          <a:ext cx="809625" cy="10477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xdr:col>
      <xdr:colOff>581026</xdr:colOff>
      <xdr:row>5</xdr:row>
      <xdr:rowOff>9525</xdr:rowOff>
    </xdr:from>
    <xdr:to>
      <xdr:col>5</xdr:col>
      <xdr:colOff>66676</xdr:colOff>
      <xdr:row>17</xdr:row>
      <xdr:rowOff>0</xdr:rowOff>
    </xdr:to>
    <xdr:sp macro="" textlink="">
      <xdr:nvSpPr>
        <xdr:cNvPr id="59" name="Rectangle 269">
          <a:extLst>
            <a:ext uri="{FF2B5EF4-FFF2-40B4-BE49-F238E27FC236}">
              <a16:creationId xmlns:a16="http://schemas.microsoft.com/office/drawing/2014/main" id="{00000000-0008-0000-0500-00003B000000}"/>
            </a:ext>
          </a:extLst>
        </xdr:cNvPr>
        <xdr:cNvSpPr>
          <a:spLocks noChangeArrowheads="1"/>
        </xdr:cNvSpPr>
      </xdr:nvSpPr>
      <xdr:spPr bwMode="auto">
        <a:xfrm>
          <a:off x="3019426" y="819150"/>
          <a:ext cx="95250" cy="1933575"/>
        </a:xfrm>
        <a:prstGeom prst="rect">
          <a:avLst/>
        </a:prstGeom>
        <a:solidFill>
          <a:schemeClr val="tx1">
            <a:lumMod val="65000"/>
            <a:lumOff val="35000"/>
          </a:schemeClr>
        </a:solidFill>
        <a:ln w="9525">
          <a:solidFill>
            <a:srgbClr val="000000"/>
          </a:solidFill>
          <a:miter lim="800000"/>
          <a:headEnd/>
          <a:tailEnd/>
        </a:ln>
      </xdr:spPr>
    </xdr:sp>
    <xdr:clientData/>
  </xdr:twoCellAnchor>
  <xdr:twoCellAnchor>
    <xdr:from>
      <xdr:col>3</xdr:col>
      <xdr:colOff>504825</xdr:colOff>
      <xdr:row>5</xdr:row>
      <xdr:rowOff>0</xdr:rowOff>
    </xdr:from>
    <xdr:to>
      <xdr:col>3</xdr:col>
      <xdr:colOff>600075</xdr:colOff>
      <xdr:row>16</xdr:row>
      <xdr:rowOff>180975</xdr:rowOff>
    </xdr:to>
    <xdr:sp macro="" textlink="">
      <xdr:nvSpPr>
        <xdr:cNvPr id="60" name="Rectangle 269">
          <a:extLst>
            <a:ext uri="{FF2B5EF4-FFF2-40B4-BE49-F238E27FC236}">
              <a16:creationId xmlns:a16="http://schemas.microsoft.com/office/drawing/2014/main" id="{00000000-0008-0000-0500-00003C000000}"/>
            </a:ext>
          </a:extLst>
        </xdr:cNvPr>
        <xdr:cNvSpPr>
          <a:spLocks noChangeArrowheads="1"/>
        </xdr:cNvSpPr>
      </xdr:nvSpPr>
      <xdr:spPr bwMode="auto">
        <a:xfrm>
          <a:off x="2333625" y="809625"/>
          <a:ext cx="95250" cy="1943100"/>
        </a:xfrm>
        <a:prstGeom prst="rect">
          <a:avLst/>
        </a:prstGeom>
        <a:solidFill>
          <a:schemeClr val="bg2">
            <a:lumMod val="25000"/>
          </a:schemeClr>
        </a:solidFill>
        <a:ln w="9525">
          <a:solidFill>
            <a:srgbClr val="000000"/>
          </a:solidFill>
          <a:miter lim="800000"/>
          <a:headEnd/>
          <a:tailEnd/>
        </a:ln>
      </xdr:spPr>
    </xdr:sp>
    <xdr:clientData/>
  </xdr:twoCellAnchor>
  <xdr:twoCellAnchor>
    <xdr:from>
      <xdr:col>5</xdr:col>
      <xdr:colOff>84667</xdr:colOff>
      <xdr:row>14</xdr:row>
      <xdr:rowOff>85723</xdr:rowOff>
    </xdr:from>
    <xdr:to>
      <xdr:col>6</xdr:col>
      <xdr:colOff>2821</xdr:colOff>
      <xdr:row>14</xdr:row>
      <xdr:rowOff>105832</xdr:rowOff>
    </xdr:to>
    <xdr:sp macro="" textlink="">
      <xdr:nvSpPr>
        <xdr:cNvPr id="61" name="Line 231">
          <a:extLst>
            <a:ext uri="{FF2B5EF4-FFF2-40B4-BE49-F238E27FC236}">
              <a16:creationId xmlns:a16="http://schemas.microsoft.com/office/drawing/2014/main" id="{00000000-0008-0000-0500-00003D000000}"/>
            </a:ext>
          </a:extLst>
        </xdr:cNvPr>
        <xdr:cNvSpPr>
          <a:spLocks noChangeShapeType="1"/>
        </xdr:cNvSpPr>
      </xdr:nvSpPr>
      <xdr:spPr bwMode="auto">
        <a:xfrm flipH="1">
          <a:off x="3132667" y="2352673"/>
          <a:ext cx="527754" cy="20109"/>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xdr:col>
      <xdr:colOff>361950</xdr:colOff>
      <xdr:row>4</xdr:row>
      <xdr:rowOff>38100</xdr:rowOff>
    </xdr:from>
    <xdr:to>
      <xdr:col>4</xdr:col>
      <xdr:colOff>495300</xdr:colOff>
      <xdr:row>19</xdr:row>
      <xdr:rowOff>38100</xdr:rowOff>
    </xdr:to>
    <xdr:sp macro="" textlink="">
      <xdr:nvSpPr>
        <xdr:cNvPr id="62" name="Cylinder 61">
          <a:extLst>
            <a:ext uri="{FF2B5EF4-FFF2-40B4-BE49-F238E27FC236}">
              <a16:creationId xmlns:a16="http://schemas.microsoft.com/office/drawing/2014/main" id="{00000000-0008-0000-0500-00003E000000}"/>
            </a:ext>
          </a:extLst>
        </xdr:cNvPr>
        <xdr:cNvSpPr/>
      </xdr:nvSpPr>
      <xdr:spPr>
        <a:xfrm>
          <a:off x="2800350" y="685800"/>
          <a:ext cx="133350" cy="2428875"/>
        </a:xfrm>
        <a:prstGeom prst="can">
          <a:avLst/>
        </a:prstGeom>
        <a:solidFill>
          <a:schemeClr val="bg1">
            <a:lumMod val="95000"/>
          </a:schemeClr>
        </a:solid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63500</xdr:colOff>
      <xdr:row>11</xdr:row>
      <xdr:rowOff>119944</xdr:rowOff>
    </xdr:from>
    <xdr:to>
      <xdr:col>4</xdr:col>
      <xdr:colOff>155222</xdr:colOff>
      <xdr:row>19</xdr:row>
      <xdr:rowOff>119944</xdr:rowOff>
    </xdr:to>
    <xdr:cxnSp macro="">
      <xdr:nvCxnSpPr>
        <xdr:cNvPr id="63" name="Straight Arrow Connector 62">
          <a:extLst>
            <a:ext uri="{FF2B5EF4-FFF2-40B4-BE49-F238E27FC236}">
              <a16:creationId xmlns:a16="http://schemas.microsoft.com/office/drawing/2014/main" id="{00000000-0008-0000-0500-00003F000000}"/>
            </a:ext>
          </a:extLst>
        </xdr:cNvPr>
        <xdr:cNvCxnSpPr/>
      </xdr:nvCxnSpPr>
      <xdr:spPr>
        <a:xfrm>
          <a:off x="1282700" y="1901119"/>
          <a:ext cx="1310922" cy="129540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542925</xdr:colOff>
      <xdr:row>4</xdr:row>
      <xdr:rowOff>95250</xdr:rowOff>
    </xdr:from>
    <xdr:to>
      <xdr:col>5</xdr:col>
      <xdr:colOff>590550</xdr:colOff>
      <xdr:row>4</xdr:row>
      <xdr:rowOff>95250</xdr:rowOff>
    </xdr:to>
    <xdr:cxnSp macro="">
      <xdr:nvCxnSpPr>
        <xdr:cNvPr id="64" name="Straight Arrow Connector 63">
          <a:extLst>
            <a:ext uri="{FF2B5EF4-FFF2-40B4-BE49-F238E27FC236}">
              <a16:creationId xmlns:a16="http://schemas.microsoft.com/office/drawing/2014/main" id="{00000000-0008-0000-0500-000040000000}"/>
            </a:ext>
          </a:extLst>
        </xdr:cNvPr>
        <xdr:cNvCxnSpPr/>
      </xdr:nvCxnSpPr>
      <xdr:spPr>
        <a:xfrm flipH="1">
          <a:off x="2981325" y="742950"/>
          <a:ext cx="657225"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162102</xdr:colOff>
      <xdr:row>3</xdr:row>
      <xdr:rowOff>141817</xdr:rowOff>
    </xdr:from>
    <xdr:to>
      <xdr:col>4</xdr:col>
      <xdr:colOff>211668</xdr:colOff>
      <xdr:row>17</xdr:row>
      <xdr:rowOff>49389</xdr:rowOff>
    </xdr:to>
    <xdr:sp macro="" textlink="">
      <xdr:nvSpPr>
        <xdr:cNvPr id="65" name="Cylinder 64">
          <a:extLst>
            <a:ext uri="{FF2B5EF4-FFF2-40B4-BE49-F238E27FC236}">
              <a16:creationId xmlns:a16="http://schemas.microsoft.com/office/drawing/2014/main" id="{00000000-0008-0000-0500-000041000000}"/>
            </a:ext>
          </a:extLst>
        </xdr:cNvPr>
        <xdr:cNvSpPr/>
      </xdr:nvSpPr>
      <xdr:spPr>
        <a:xfrm>
          <a:off x="2600502" y="627592"/>
          <a:ext cx="49566" cy="2174522"/>
        </a:xfrm>
        <a:prstGeom prst="can">
          <a:avLst/>
        </a:prstGeom>
        <a:solidFill>
          <a:sysClr val="window" lastClr="FFFFFF"/>
        </a:solidFill>
        <a:ln>
          <a:solidFill>
            <a:schemeClr val="tx1"/>
          </a:solid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56444</xdr:colOff>
      <xdr:row>7</xdr:row>
      <xdr:rowOff>148167</xdr:rowOff>
    </xdr:from>
    <xdr:to>
      <xdr:col>4</xdr:col>
      <xdr:colOff>183445</xdr:colOff>
      <xdr:row>8</xdr:row>
      <xdr:rowOff>98778</xdr:rowOff>
    </xdr:to>
    <xdr:cxnSp macro="">
      <xdr:nvCxnSpPr>
        <xdr:cNvPr id="66" name="Straight Arrow Connector 65">
          <a:extLst>
            <a:ext uri="{FF2B5EF4-FFF2-40B4-BE49-F238E27FC236}">
              <a16:creationId xmlns:a16="http://schemas.microsoft.com/office/drawing/2014/main" id="{00000000-0008-0000-0500-000042000000}"/>
            </a:ext>
          </a:extLst>
        </xdr:cNvPr>
        <xdr:cNvCxnSpPr/>
      </xdr:nvCxnSpPr>
      <xdr:spPr>
        <a:xfrm flipV="1">
          <a:off x="1275644" y="1281642"/>
          <a:ext cx="1346201" cy="112536"/>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186885</xdr:colOff>
      <xdr:row>16</xdr:row>
      <xdr:rowOff>91723</xdr:rowOff>
    </xdr:from>
    <xdr:to>
      <xdr:col>5</xdr:col>
      <xdr:colOff>578555</xdr:colOff>
      <xdr:row>17</xdr:row>
      <xdr:rowOff>49389</xdr:rowOff>
    </xdr:to>
    <xdr:cxnSp macro="">
      <xdr:nvCxnSpPr>
        <xdr:cNvPr id="67" name="Straight Arrow Connector 66">
          <a:extLst>
            <a:ext uri="{FF2B5EF4-FFF2-40B4-BE49-F238E27FC236}">
              <a16:creationId xmlns:a16="http://schemas.microsoft.com/office/drawing/2014/main" id="{00000000-0008-0000-0500-000043000000}"/>
            </a:ext>
          </a:extLst>
        </xdr:cNvPr>
        <xdr:cNvCxnSpPr>
          <a:endCxn id="65" idx="3"/>
        </xdr:cNvCxnSpPr>
      </xdr:nvCxnSpPr>
      <xdr:spPr>
        <a:xfrm flipH="1">
          <a:off x="2625285" y="2682523"/>
          <a:ext cx="1001270" cy="119591"/>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246944</xdr:colOff>
      <xdr:row>12</xdr:row>
      <xdr:rowOff>28223</xdr:rowOff>
    </xdr:from>
    <xdr:to>
      <xdr:col>5</xdr:col>
      <xdr:colOff>500944</xdr:colOff>
      <xdr:row>14</xdr:row>
      <xdr:rowOff>141111</xdr:rowOff>
    </xdr:to>
    <xdr:sp macro="" textlink="">
      <xdr:nvSpPr>
        <xdr:cNvPr id="68" name="Line 231">
          <a:extLst>
            <a:ext uri="{FF2B5EF4-FFF2-40B4-BE49-F238E27FC236}">
              <a16:creationId xmlns:a16="http://schemas.microsoft.com/office/drawing/2014/main" id="{00000000-0008-0000-0500-000044000000}"/>
            </a:ext>
          </a:extLst>
        </xdr:cNvPr>
        <xdr:cNvSpPr>
          <a:spLocks noChangeShapeType="1"/>
        </xdr:cNvSpPr>
      </xdr:nvSpPr>
      <xdr:spPr bwMode="auto">
        <a:xfrm flipH="1">
          <a:off x="2685344" y="1971323"/>
          <a:ext cx="863600" cy="436738"/>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xdr:col>
      <xdr:colOff>253999</xdr:colOff>
      <xdr:row>6</xdr:row>
      <xdr:rowOff>162276</xdr:rowOff>
    </xdr:from>
    <xdr:to>
      <xdr:col>5</xdr:col>
      <xdr:colOff>507998</xdr:colOff>
      <xdr:row>11</xdr:row>
      <xdr:rowOff>148164</xdr:rowOff>
    </xdr:to>
    <xdr:sp macro="" textlink="">
      <xdr:nvSpPr>
        <xdr:cNvPr id="69" name="Line 231">
          <a:extLst>
            <a:ext uri="{FF2B5EF4-FFF2-40B4-BE49-F238E27FC236}">
              <a16:creationId xmlns:a16="http://schemas.microsoft.com/office/drawing/2014/main" id="{00000000-0008-0000-0500-000045000000}"/>
            </a:ext>
          </a:extLst>
        </xdr:cNvPr>
        <xdr:cNvSpPr>
          <a:spLocks noChangeShapeType="1"/>
        </xdr:cNvSpPr>
      </xdr:nvSpPr>
      <xdr:spPr bwMode="auto">
        <a:xfrm flipH="1" flipV="1">
          <a:off x="2692399" y="1133826"/>
          <a:ext cx="863599" cy="795513"/>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ink/ink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12-02T16:18:56.298"/>
    </inkml:context>
    <inkml:brush xml:id="br0">
      <inkml:brushProperty name="width" value="0.2" units="cm"/>
      <inkml:brushProperty name="height" value="0.2" units="cm"/>
      <inkml:brushProperty name="ignorePressure" value="1"/>
    </inkml:brush>
  </inkml:definitions>
  <inkml:trace contextRef="#ctx0" brushRef="#br0">3724 0,'-61'0,"1"3,-29 6,65-6,1 1,-1 2,2 2,-1-1,0 2,2 1,-16 9,-14 12,-25 19,66-45,-1 0,2-1,-1 0,-1 0,0-1,1 0,-11 2,-15 2,-48 14,58-16,0 0,0 2,0 3,1-2,-14 10,-176 105,161-94,-2-4,0-1,-55 14,34-11,44-17,-1 0,-1-1,-27 1,-212 41,241-42,0 2,1 0,-7 6,-27 10,-30 12,-71 44,61-30,79-40,-1-2,-23 4,-40 18,72-23,1-1,0 3,-10 9,-40 24,-167 80,202-103,1 3,1-1,1 4,-1 2,-69 59,77-71,-9 7,1-1,2 2,0 2,2-1,0 6,14-19,0 0,-2-2,1 1,-2-2,0 1,0-2,-2 1,-28 19,32-19,3-5</inkml:trace>
</inkml:ink>
</file>

<file path=xl/ink/ink1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12-02T16:32:15.574"/>
    </inkml:context>
    <inkml:brush xml:id="br0">
      <inkml:brushProperty name="width" value="0.1" units="cm"/>
      <inkml:brushProperty name="height" value="0.1" units="cm"/>
      <inkml:brushProperty name="ignorePressure" value="1"/>
    </inkml:brush>
  </inkml:definitions>
  <inkml:trace contextRef="#ctx0" brushRef="#br0">235 465,'-16'-2,"2"-1,-2 0,2-1,-1-1,0-1,2-2,-1 1,-3-3,11 7,0-1,-1 0,1-2,0 1,-1 0,2-2,-1 1,1 0,-1 0,2-1,-1-1,1 1,0 0,-3-8,5 9,-1 0,1-1,-1 1,1-1,2 1,-2-2,1 1,0 0,1 0,-1 0,1 0,1 0,-1 0,1 0,1 1,-1-1,1-3,2 1,0 0,0 1,1-1,-1 2,2 0,-1 0,1-1,0 2,1-2,-1 2,0-1,2 1,-1 1,4-2,22-19,-15 11,24-24,-36 33</inkml:trace>
</inkml:ink>
</file>

<file path=xl/ink/ink1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12-02T16:32:15.575"/>
    </inkml:context>
    <inkml:brush xml:id="br0">
      <inkml:brushProperty name="width" value="0.1" units="cm"/>
      <inkml:brushProperty name="height" value="0.1" units="cm"/>
      <inkml:brushProperty name="ignorePressure" value="1"/>
    </inkml:brush>
  </inkml:definitions>
  <inkml:trace contextRef="#ctx0" brushRef="#br0">134 554,'-3'-1,"-1"0,0 0,1-1,0 0,-2 0,2-1,-1 1,-2-3,-2-3,-2 0,3-1,-1 0,1 0,-1-1,2 0,-1-1,2 2,-1-2,1-1,1 1,0 0,0-2,-1-4,5 11,-2 0,1 0,0-1,1 1,-1 0,1 0,0-1,1 0,-1 1,1 0,1 0,-1 1,0-1,1 0,0 0,1 0,-1 0,0 1,1 0,1-1,-1 1,0 0,1 1,-1-1,2 1,0 0,-2 0,2 1,4-4,29-15,-1 1,16-2,-13 5,0-4,4-4,62-47,-99 69</inkml:trace>
</inkml:ink>
</file>

<file path=xl/ink/ink1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12-02T16:32:15.576"/>
    </inkml:context>
    <inkml:brush xml:id="br0">
      <inkml:brushProperty name="width" value="0.1" units="cm"/>
      <inkml:brushProperty name="height" value="0.1" units="cm"/>
      <inkml:brushProperty name="ignorePressure" value="1"/>
    </inkml:brush>
  </inkml:definitions>
  <inkml:trace contextRef="#ctx0" brushRef="#br0">88 649,'-2'-10,"1"0,-2-2,1 2,-1 0,0-1,-1 1,0 1,-1-1,1 1,-2-2,-2-1,2-1,-1 1,1 0,0 0,1-2,0 3,0-8,4 14,1 0,-1 0,1 1,-1-1,2 0,-1-1,0 2,1-2,0 1,0 0,0 1,0-1,0 1,1-1,0 0,1 1,-1 0,0 0,0 0,4-3,3-5,1 1,0 1,0 0,1 1,0 0,0 0,9-4,92-46,-84 45,114-75,-128 83,2 0,-2 1,2 1,0 1,-1 0,3 1,59-13,-42 5,0 3,14-1,35-5,-71 10</inkml:trace>
</inkml:ink>
</file>

<file path=xl/ink/ink1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12-02T16:32:15.565"/>
    </inkml:context>
    <inkml:brush xml:id="br0">
      <inkml:brushProperty name="width" value="0.15875" units="cm"/>
      <inkml:brushProperty name="height" value="0.15875" units="cm"/>
      <inkml:brushProperty name="ignorePressure" value="1"/>
    </inkml:brush>
  </inkml:definitions>
  <inkml:trace contextRef="#ctx0" brushRef="#br0">0 0,'1'24,"3"24,1-6,-4-32,1-2,0 0,0 4,1-3,0-3,0 1,-1-1,1 2,1-2,-1 1,1-2,0 1,1 0,12 18,-15-19,0 0,0 1,0 0,0-1,-1 0,0 3,1-1,-1-1,1 0,1 0,1 4,23 40,5 2,-13-28,-12-12,2-1,-1 1,2 0,-6-7,8 9,6 7,-16-19</inkml:trace>
</inkml:ink>
</file>

<file path=xl/ink/ink1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12-02T16:32:15.566"/>
    </inkml:context>
    <inkml:brush xml:id="br0">
      <inkml:brushProperty name="width" value="0.15875" units="cm"/>
      <inkml:brushProperty name="height" value="0.15875" units="cm"/>
      <inkml:brushProperty name="ignorePressure" value="1"/>
    </inkml:brush>
  </inkml:definitions>
  <inkml:trace contextRef="#ctx0" brushRef="#br0">0 0,'1'17,"3"17,-2-5,-1-23,0 0,0-1,1 4,1-1,-2-4,0 2,1-2,1 1,0-1,-1 0,0 0,1 0,1 0,8 13,-12-14,2 0,0 1,-1 0,0 0,1 0,-1 2,0-2,0 1,-1-1,2 0,2 4,14 25,4 4,-8-21,-9-8,1 0,-1 1,3-1,-6-4,8 6,1 5,-10-14</inkml:trace>
</inkml:ink>
</file>

<file path=xl/ink/ink1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12-02T16:32:15.567"/>
    </inkml:context>
    <inkml:brush xml:id="br0">
      <inkml:brushProperty name="width" value="0.15875" units="cm"/>
      <inkml:brushProperty name="height" value="0.15875" units="cm"/>
      <inkml:brushProperty name="ignorePressure" value="1"/>
    </inkml:brush>
  </inkml:definitions>
  <inkml:trace contextRef="#ctx0" brushRef="#br0">183 0,'-1'18,"-3"19,1-5,2-25,0-1,0 0,-2 4,1-1,1-4,-1 0,-1 0,1-1,-1 1,1-1,-1 0,0 0,-1 1,-8 15,10-17,0 1,0 1,0-1,1 0,1 0,-1 1,-1 0,1 0,-1-1,1 2,-3 1,-16 31,-4 1,9-21,9-9,0 1,0-1,-2 0,5-5,-6 7,-5 6,13-16</inkml:trace>
</inkml:ink>
</file>

<file path=xl/ink/ink1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12-02T16:32:15.568"/>
    </inkml:context>
    <inkml:brush xml:id="br0">
      <inkml:brushProperty name="width" value="0.15875" units="cm"/>
      <inkml:brushProperty name="height" value="0.15875" units="cm"/>
      <inkml:brushProperty name="ignorePressure" value="1"/>
    </inkml:brush>
  </inkml:definitions>
  <inkml:trace contextRef="#ctx0" brushRef="#br0">523 0,'-3'16,"-6"18,-1-5,8-23,-1 0,-1-1,-3 3,0 0,3-3,-2 0,0 0,-1-1,0 0,-1 0,-1 0,1 0,-3 0,-25 12,30-13,2 1,-1-1,0 1,2 1,0-2,-1 2,2 1,-2-2,0 0,0 0,-6 3,-50 26,-9 4,25-21,28-8,-1 0,-1 0,-4 1,13-6,-19 7,-10 5,35-14</inkml:trace>
</inkml:ink>
</file>

<file path=xl/ink/ink1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12-02T16:32:15.564"/>
    </inkml:context>
    <inkml:brush xml:id="br0">
      <inkml:brushProperty name="width" value="0.2" units="cm"/>
      <inkml:brushProperty name="height" value="0.2" units="cm"/>
      <inkml:brushProperty name="ignorePressure" value="1"/>
    </inkml:brush>
  </inkml:definitions>
  <inkml:trace contextRef="#ctx0" brushRef="#br0">0 0,'0'8,"1"0,0-1,1 1,-1 0,2 1,-1-2,1 0,0 0,0 0,1 1,0-1,0-1,0 0,1 1,3 4,2-1,0 0,0-1,1-1,1 0,-1 0,1-1,0 1,1-1,3-1,0-1,1-1,-1-1,1 0,0-2,0 1,-1-2,1 0,0-2,7 0,4 0,1 1,-1 2,2 0,54 8,0-5,0-3,23-5,59-8,-131 12,-23-2,-1 2,0 0,0 0,1 1,-1 0,0 1,0 0,0 1,-1 0,1 1,0 0,34 15,-41-18,-1 0,1 0,0 1,-1-1,1 0,-1 1,1 0,-1 0,0 0,0 0,0 0,0 1,0-1,0 2,-1-1,1 0,-1 0,0 0,0 0,0 0,0 1,0-1,-1 1,1-1,-1 1,0-1,0 1,-1 0,1 4,0 2,0 0</inkml:trace>
</inkml:ink>
</file>

<file path=xl/ink/ink1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12-02T16:32:15.563"/>
    </inkml:context>
    <inkml:brush xml:id="br0">
      <inkml:brushProperty name="width" value="0.1" units="cm"/>
      <inkml:brushProperty name="height" value="0.1" units="cm"/>
      <inkml:brushProperty name="color" value="#FF0000"/>
      <inkml:brushProperty name="ignorePressure" value="1"/>
    </inkml:brush>
  </inkml:definitions>
  <inkml:trace contextRef="#ctx0" brushRef="#br0">0 759,'64'3,"-43"0,1-2,-2-1,2-1,-1-1,1-1,13-3,-2-7,-1 0,8-5,38-19,-66 30,0 1,-1-1,0-1,-1 1,0-2,0 1,0-2,0-1,39-34,53-36,0 0,-92 74,1 1,0 0,0 1,1 1,12-4,-12 3,1 1,-1-1,0-1,-1 0,5-4,34-19,-38 24,-1-1,1-2,-1 1,-1-1,1-1,2-3,17-21,-18 19,0 1,0 1,1 1,13-9,-18 13,0 1,-1-3,1 1,-1 0,-1-1,0 1,0-2,1-4,27-35,-29 43</inkml:trace>
</inkml:ink>
</file>

<file path=xl/ink/ink1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12-02T16:32:15.562"/>
    </inkml:context>
    <inkml:brush xml:id="br0">
      <inkml:brushProperty name="width" value="0.1" units="cm"/>
      <inkml:brushProperty name="height" value="0.1" units="cm"/>
      <inkml:brushProperty name="ignorePressure" value="1"/>
    </inkml:brush>
  </inkml:definitions>
  <inkml:trace contextRef="#ctx0" brushRef="#br0">0 759,'65'3,"-44"-1,1 0,-1-2,1-2,-1 1,1-2,14-3,-3-7,0 0,7-5,39-19,-67 30,0 1,-1-1,0-1,0 1,-1-2,0 1,0-2,0-1,40-34,53-37,0 2,-93 73,1 1,1 0,-1 1,1 1,12-4,-12 3,1 1,-1-1,1-1,-2 0,5-4,35-19,-39 24,-1-1,1-2,-1 1,-1-1,1-1,3-3,16-21,-18 19,0 1,0 1,1 1,14-9,-19 13,0 1,-1-3,1 1,-1 0,-1-1,0 1,0-2,2-4,26-35,-29 43</inkml:trace>
</inkml:ink>
</file>

<file path=xl/ink/ink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12-02T16:18:56.299"/>
    </inkml:context>
    <inkml:brush xml:id="br0">
      <inkml:brushProperty name="width" value="0.2" units="cm"/>
      <inkml:brushProperty name="height" value="0.2" units="cm"/>
      <inkml:brushProperty name="color" value="#E71224"/>
      <inkml:brushProperty name="ignorePressure" value="1"/>
    </inkml:brush>
  </inkml:definitions>
  <inkml:trace contextRef="#ctx0" brushRef="#br0">1 2,'17'0,"3"-1,0 1,0 0,0 2,0 0,0 1,0 1,-1 0,0 1,0 3,5 1,8 6,2 0,0 0,1-4,0-1,35 6,10-1,64 10,-104-20,0 1,0 1,0 3,-1 2,-1 2,0 0,23 14,-43-20,1 0,0-1,1-3,-1 1,13 1,-7 0,0 0,-1 0,12 7,185 81,-142-57,-38-14,1-5,1 0,1-3,8 0,-11-1,0 1,0 2,-2 1,18 14,38 15,-55-26,-2 1,0 4,-2-1,-1 3,3 4,52 41,-35-29,-3 3,4 8,-18-19,0 2,-6-4,1-4,16 10,-43-35,15 10,-1 0,-1 2,0 0,-1-1,-1 3,8 11,68 85,-85-106,0-2,1 1,0-1,0 0,6 2,-4-1,-1 0,0-1,-1 2,5 4,-4 0</inkml:trace>
</inkml:ink>
</file>

<file path=xl/ink/ink2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12-02T16:32:15.561"/>
    </inkml:context>
    <inkml:brush xml:id="br0">
      <inkml:brushProperty name="width" value="0.1" units="cm"/>
      <inkml:brushProperty name="height" value="0.1" units="cm"/>
      <inkml:brushProperty name="ignorePressure" value="1"/>
    </inkml:brush>
  </inkml:definitions>
  <inkml:trace contextRef="#ctx0" brushRef="#br0">0 760,'65'2,"-44"1,1-2,-1-1,1-1,-1-1,1 0,14-5,-3-6,0 0,7-5,39-19,-67 30,0 1,-1-1,0-1,0 1,-1-2,0 1,0-2,0-1,40-34,53-36,0 0,-93 74,1 1,1 0,-1 1,1 1,12-4,-12 3,1 1,-1-1,1-1,-2 0,5-4,35-19,-39 24,-1-1,1-2,-1 1,-1-1,1-1,3-3,16-21,-18 19,0 1,0 1,1 1,14-9,-19 13,0 1,-1-3,1 1,-1 0,-1-1,0 1,0-2,2-4,26-35,-29 43</inkml:trace>
</inkml:ink>
</file>

<file path=xl/ink/ink2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12-02T16:32:15.560"/>
    </inkml:context>
    <inkml:brush xml:id="br0">
      <inkml:brushProperty name="width" value="0.1" units="cm"/>
      <inkml:brushProperty name="height" value="0.1" units="cm"/>
      <inkml:brushProperty name="color" value="#FF0000"/>
      <inkml:brushProperty name="ignorePressure" value="1"/>
    </inkml:brush>
  </inkml:definitions>
  <inkml:trace contextRef="#ctx0" brushRef="#br0">0 759,'64'3,"-43"0,1-2,-2-1,2-1,-1-1,1-1,13-3,-2-7,-1 0,8-5,38-19,-66 30,0 1,-1-1,0-1,-1 1,0-2,0 1,0-2,0-1,39-34,53-36,0 0,-92 74,1 1,0 0,0 1,1 1,12-4,-12 3,1 1,-1-1,0-1,-1 0,5-4,34-19,-38 24,-1-1,1-2,-1 1,-1-1,1-1,2-3,17-21,-18 19,0 1,0 1,1 1,13-9,-18 13,0 1,-1-3,1 1,-1 0,-1-1,0 1,0-2,1-4,27-35,-29 43</inkml:trace>
</inkml:ink>
</file>

<file path=xl/ink/ink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12-02T16:18:56.297"/>
    </inkml:context>
    <inkml:brush xml:id="br0">
      <inkml:brushProperty name="width" value="0.1" units="cm"/>
      <inkml:brushProperty name="height" value="0.1" units="cm"/>
      <inkml:brushProperty name="color" value="#FF0000"/>
      <inkml:brushProperty name="ignorePressure" value="1"/>
    </inkml:brush>
  </inkml:definitions>
  <inkml:trace contextRef="#ctx0" brushRef="#br0">0 727,'64'2,"-43"0,1-1,-2-1,2-1,-1 0,1-2,13-3,-2-6,-1 0,8-7,38-15,-66 28,0 0,-1-1,0-1,-1 0,0-1,0 2,0-2,0-2,39-32,53-34,0 1,-92 70,1 0,0 0,0 2,1-1,12-3,-12 3,1 1,-1 0,0-2,-1 0,5-3,34-20,-38 25,-1-2,1-1,-1 0,-1 0,1-2,2-3,17-20,-18 18,0 3,0-1,1 1,13-9,-18 13,0 2,-1-3,1 1,-1 0,-1-2,0 0,0 0,1-5,27-32,-29 40</inkml:trace>
</inkml:ink>
</file>

<file path=xl/ink/ink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12-02T16:18:56.296"/>
    </inkml:context>
    <inkml:brush xml:id="br0">
      <inkml:brushProperty name="width" value="0.1" units="cm"/>
      <inkml:brushProperty name="height" value="0.1" units="cm"/>
      <inkml:brushProperty name="ignorePressure" value="1"/>
    </inkml:brush>
  </inkml:definitions>
  <inkml:trace contextRef="#ctx0" brushRef="#br0">0 739,'64'3,"-42"-1,-1-1,-1-1,1-1,0 0,1-2,13-4,-2-5,-1-1,8-6,39-16,-68 29,1 0,-3-1,2-1,1 1,-3-2,2 1,-2-1,1-2,38-33,54-34,0-1,-93 73,2 0,1 0,-1 1,0 1,13-4,-12 4,1 0,-2-1,3-1,-3 0,5-3,34-20,-39 24,0-1,1-1,-1 0,-1-1,0 0,4-4,16-21,-19 20,1 1,-1 0,3 1,12-10,-18 14,0 1,0-2,0 1,-2-1,0-1,0 1,0-1,2-5,25-33,-28 41</inkml:trace>
</inkml:ink>
</file>

<file path=xl/ink/ink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12-02T16:32:15.569"/>
    </inkml:context>
    <inkml:brush xml:id="br0">
      <inkml:brushProperty name="width" value="0.1" units="cm"/>
      <inkml:brushProperty name="height" value="0.1" units="cm"/>
      <inkml:brushProperty name="ignorePressure" value="1"/>
    </inkml:brush>
  </inkml:definitions>
  <inkml:trace contextRef="#ctx0" brushRef="#br0">520 847,'-2'-5,"-2"-1,0 1,1 0,-2 0,2 1,-2 0,0 0,1 1,-1-1,0 1,0 0,0 0,-1 1,-4-2,-14-5,1 1,-20-3,22 4,-1-2,-1-1,2 0,0-2,1 1,-1-4,2-1,-5-3,-46-34,63 47,-1 1,1-1,1 0,-1 0,1-1,-1 0,2 0,-1-3,2 3,-1-1,1 0,-1-2,2 2,-1-1,1 0,-1-6,3 8,-1 0,1 0,1 0,-1-2,1 2,0-1,0 1,1-1,0 0,1 0,-1 1,1 0,0 0,1-1,0 1,-1 0,2 1,-1-2,0 2,2 0,0-1,-1 2,0-1,-1 0,2 0,0 0,-1 1,2 0,-1 0,1 0,-1 0,1 1,-1 0,2 0,-1 2,0-2,4 0,23-9,0-2,-1-2,0-2,18-12,24-16,-61 38,1 0,0 0,0-1,-3-2,2 0,6-7,-15 13</inkml:trace>
</inkml:ink>
</file>

<file path=xl/ink/ink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12-02T16:32:15.570"/>
    </inkml:context>
    <inkml:brush xml:id="br0">
      <inkml:brushProperty name="width" value="0.1" units="cm"/>
      <inkml:brushProperty name="height" value="0.1" units="cm"/>
      <inkml:brushProperty name="ignorePressure" value="1"/>
    </inkml:brush>
  </inkml:definitions>
  <inkml:trace contextRef="#ctx0" brushRef="#br0">454 883,'-4'-3,"-1"0,1 0,-1 1,1-1,-1 1,0 0,0 0,0 1,0 0,-4-1,-16-6,4 1,0-3,1 0,-1-1,1 0,1-2,-1 0,2-2,1 0,-1-1,-1-4,-19-26,0-1,-19-35,54 76,-1 0,2 0,-1-1,0 1,1 0,0-1,1 1,-1-1,1 0,0 0,0 0,1 2,0-2,0 0,0-1,1 2,0-1,0 0,1 1,-1-2,1 2,0-1,1 0,0 1,2-5,1 0,-1 2,1-1,1 0,-1 1,2 1,-1 0,0 0,1 1,1-1,-1 1,1 1,-1-1,2 2,-1 0,1 1,16-6,1 0,-1-1,16-13,-33 19,1-1,-2 0,0 0,0 0,0-1,0-1,-1 0,-1 0,2-6,12-22,-17 29,-1 1,2-1,-1 1,0-1,2 1,-1 0,0 1,1 0,-1 0,4-2,-1 3</inkml:trace>
</inkml:ink>
</file>

<file path=xl/ink/ink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12-02T16:32:15.571"/>
    </inkml:context>
    <inkml:brush xml:id="br0">
      <inkml:brushProperty name="width" value="0.1" units="cm"/>
      <inkml:brushProperty name="height" value="0.1" units="cm"/>
      <inkml:brushProperty name="ignorePressure" value="1"/>
    </inkml:brush>
  </inkml:definitions>
  <inkml:trace contextRef="#ctx0" brushRef="#br0">704 832,'-276'-15,"189"17,44 1,2-3,-1-1,1-2,-33-8,69 10,1-1,-2 1,1-1,1 0,-1 0,1-1,-1 0,1 1,-1-2,1 1,1 0,-1-1,0 0,1 0,-1-1,1 1,-1-2,0-2,1 1,0 0,0-1,1 1,0 0,0-1,1-1,0 1,0 0,0-1,1-7,0-5,-1 6,1 0,1 0,0 1,2-5,-3 13,1 1,0 1,0 0,1 0,0 0,-1 0,2 1,-2-2,1 1,1 1,-1-1,1 1,-1 0,1 0,1 0,0-1,37-29,-1 0,0 1,34-17,-45 30,0-1,7-8,-16 10,2 3,-1 0,2 2,12-7,-22 14,-1-3,0 1,-1 0,0 0,0-2,-1 0,0-2,1 0,-2 1,2-4,27-34,-35 46,0 0,0 0,1 0,-1 0,0 1,1 0,0 0,-1 0,2 0,-2 1,1-1,1 1,-2 0,1 1,1-1,-2 1,2 0,0 0</inkml:trace>
</inkml:ink>
</file>

<file path=xl/ink/ink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12-02T16:32:15.572"/>
    </inkml:context>
    <inkml:brush xml:id="br0">
      <inkml:brushProperty name="width" value="0.1" units="cm"/>
      <inkml:brushProperty name="height" value="0.1" units="cm"/>
      <inkml:brushProperty name="ignorePressure" value="1"/>
    </inkml:brush>
  </inkml:definitions>
  <inkml:trace contextRef="#ctx0" brushRef="#br0">368 771,'-105'13,"94"-12,0-1,-1-1,1 0,-1 0,-6-3,12 3,2-1,-1 0,0-1,1 1,-1-2,1 2,-1-1,1 0,0-1,0 0,1 0,-1 0,-2-4,-5-6,4 6,0-1,0-2,1 1,0 0,1 0,0-1,0 1,1-1,0-1,0-1,-18-65,13 48,1 0,-2-16,8 36,1 0,0 1,1-2,0 2,0 0,1-2,0 2,0 0,1-2,1-1,2 3,-1 1,2 0,-1 0,1 0,0 1,1-1,0 2,-1 0,2 1,-1-2,2 2,9-10,53-43,-42 37,-1-4,0 1,-2-3,12-14,-32 34,0 2</inkml:trace>
</inkml:ink>
</file>

<file path=xl/ink/ink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12-02T16:32:15.573"/>
    </inkml:context>
    <inkml:brush xml:id="br0">
      <inkml:brushProperty name="width" value="0.1" units="cm"/>
      <inkml:brushProperty name="height" value="0.1" units="cm"/>
      <inkml:brushProperty name="ignorePressure" value="1"/>
    </inkml:brush>
  </inkml:definitions>
  <inkml:trace contextRef="#ctx0" brushRef="#br0">321 523,'-23'1,"3"-1,0 0,0-1,0-1,0-1,-1-1,-4-3,20 5,1-1,-1 1,1-1,-1 0,0-1,2 1,-1-1,0 0,1 0,-1-1,0 1,2-1,-1 1,0 0,0-1,-8-18,1 0,-7-26,-7-13,19 45,-1 1,2-2,0 1,0 0,2-2,0 1,1 1,0 0,2-2,0 1,1 0,-1-1,0 16,-1 0,1-1,-1 1,1 0,0-2,0 1,1 1,-1 0,1 0,-1 0,0 0,1 0,0 1,0-1,1 1,0-3,3 0</inkml:trace>
</inkm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2EB55C-18D7-423A-9889-8808C3D17DF4}">
  <sheetPr>
    <tabColor rgb="FF00B0F0"/>
  </sheetPr>
  <dimension ref="A1:R51"/>
  <sheetViews>
    <sheetView showGridLines="0" topLeftCell="A4" zoomScaleNormal="100" workbookViewId="0">
      <selection activeCell="G8" sqref="G8"/>
    </sheetView>
  </sheetViews>
  <sheetFormatPr defaultRowHeight="15" x14ac:dyDescent="0.25"/>
  <cols>
    <col min="1" max="1" width="8.140625" customWidth="1"/>
    <col min="2" max="2" width="17.7109375" customWidth="1"/>
    <col min="3" max="3" width="3.7109375" customWidth="1"/>
    <col min="4" max="4" width="28.5703125" customWidth="1"/>
    <col min="5" max="5" width="32.85546875" customWidth="1"/>
    <col min="6" max="6" width="10" customWidth="1"/>
    <col min="7" max="7" width="84.7109375" bestFit="1" customWidth="1"/>
  </cols>
  <sheetData>
    <row r="1" spans="1:18" s="18" customFormat="1" ht="15.75" thickTop="1" x14ac:dyDescent="0.25">
      <c r="A1" s="31"/>
      <c r="B1" s="32"/>
      <c r="C1" s="32"/>
      <c r="D1" s="32"/>
      <c r="E1" s="32"/>
      <c r="F1" s="33"/>
    </row>
    <row r="2" spans="1:18" s="18" customFormat="1" ht="18.75" x14ac:dyDescent="0.3">
      <c r="A2" s="34"/>
      <c r="B2" s="24"/>
      <c r="C2" s="7"/>
      <c r="D2" s="7"/>
      <c r="E2" s="7"/>
      <c r="F2" s="28"/>
      <c r="G2" s="7"/>
      <c r="H2" s="7"/>
      <c r="I2" s="7"/>
      <c r="J2" s="7"/>
      <c r="L2" s="49"/>
      <c r="M2" s="49"/>
      <c r="N2" s="49"/>
      <c r="O2" s="49"/>
      <c r="P2" s="49"/>
      <c r="Q2" s="49"/>
      <c r="R2" s="49"/>
    </row>
    <row r="3" spans="1:18" s="18" customFormat="1" ht="72" customHeight="1" thickBot="1" x14ac:dyDescent="0.35">
      <c r="A3" s="34"/>
      <c r="B3" s="19"/>
      <c r="C3" s="146" t="s">
        <v>90</v>
      </c>
      <c r="D3" s="143"/>
      <c r="E3" s="49" t="s">
        <v>196</v>
      </c>
      <c r="F3" s="50"/>
      <c r="G3" s="48"/>
      <c r="H3" s="48"/>
      <c r="I3" s="7"/>
      <c r="J3" s="7"/>
      <c r="K3" s="49"/>
      <c r="L3" s="49"/>
      <c r="M3" s="49"/>
      <c r="N3" s="49"/>
      <c r="O3" s="49"/>
      <c r="P3" s="49"/>
      <c r="Q3" s="49"/>
      <c r="R3" s="49"/>
    </row>
    <row r="4" spans="1:18" x14ac:dyDescent="0.25">
      <c r="A4" s="34"/>
      <c r="B4" s="51"/>
      <c r="C4" s="51"/>
      <c r="D4" s="51"/>
      <c r="E4" s="51"/>
      <c r="F4" s="41"/>
      <c r="G4" s="19"/>
    </row>
    <row r="5" spans="1:18" s="22" customFormat="1" x14ac:dyDescent="0.25">
      <c r="A5" s="34"/>
      <c r="B5" s="23"/>
      <c r="C5" s="23"/>
      <c r="D5" s="23"/>
      <c r="E5" s="23"/>
      <c r="F5" s="41"/>
      <c r="G5" s="23"/>
    </row>
    <row r="6" spans="1:18" ht="40.5" customHeight="1" x14ac:dyDescent="0.25">
      <c r="A6" s="34"/>
      <c r="B6" s="10" t="s">
        <v>78</v>
      </c>
      <c r="C6" s="151" t="s">
        <v>44</v>
      </c>
      <c r="D6" s="143"/>
      <c r="E6" s="143"/>
      <c r="F6" s="35"/>
      <c r="G6" s="24"/>
    </row>
    <row r="7" spans="1:18" ht="14.1" customHeight="1" x14ac:dyDescent="0.25">
      <c r="A7" s="34"/>
      <c r="B7" s="16"/>
      <c r="C7" s="52"/>
      <c r="D7" s="52"/>
      <c r="E7" s="52"/>
      <c r="F7" s="36"/>
      <c r="G7" s="24"/>
    </row>
    <row r="8" spans="1:18" ht="14.1" customHeight="1" x14ac:dyDescent="0.25">
      <c r="A8" s="34"/>
      <c r="B8" s="16"/>
      <c r="C8" s="16"/>
      <c r="D8" s="16"/>
      <c r="E8" s="16"/>
      <c r="F8" s="36"/>
      <c r="G8" s="24"/>
    </row>
    <row r="9" spans="1:18" ht="27" customHeight="1" x14ac:dyDescent="0.25">
      <c r="A9" s="34"/>
      <c r="B9" s="5" t="s">
        <v>45</v>
      </c>
      <c r="C9" s="5"/>
      <c r="D9" s="19"/>
      <c r="E9" s="19"/>
      <c r="F9" s="35"/>
      <c r="G9" s="24"/>
    </row>
    <row r="10" spans="1:18" ht="15.95" customHeight="1" x14ac:dyDescent="0.25">
      <c r="A10" s="34"/>
      <c r="B10" s="5"/>
      <c r="C10" s="145" t="s">
        <v>93</v>
      </c>
      <c r="D10" s="143"/>
      <c r="E10" s="143"/>
      <c r="F10" s="35"/>
      <c r="G10" s="24"/>
    </row>
    <row r="11" spans="1:18" ht="30" customHeight="1" x14ac:dyDescent="0.25">
      <c r="A11" s="34"/>
      <c r="B11" s="5"/>
      <c r="C11" s="145" t="s">
        <v>92</v>
      </c>
      <c r="D11" s="143"/>
      <c r="E11" s="143"/>
      <c r="F11" s="35"/>
      <c r="G11" s="24"/>
    </row>
    <row r="12" spans="1:18" ht="14.1" customHeight="1" x14ac:dyDescent="0.25">
      <c r="A12" s="34"/>
      <c r="B12" s="5"/>
      <c r="C12" s="145" t="s">
        <v>91</v>
      </c>
      <c r="D12" s="143"/>
      <c r="E12" s="143"/>
      <c r="F12" s="35"/>
      <c r="G12" s="24"/>
    </row>
    <row r="13" spans="1:18" ht="25.5" customHeight="1" x14ac:dyDescent="0.25">
      <c r="A13" s="34"/>
      <c r="B13" s="16"/>
      <c r="C13" s="19"/>
      <c r="D13" s="148" t="s">
        <v>46</v>
      </c>
      <c r="E13" s="149"/>
      <c r="F13" s="37"/>
      <c r="G13" s="24"/>
    </row>
    <row r="14" spans="1:18" ht="14.1" customHeight="1" x14ac:dyDescent="0.25">
      <c r="A14" s="34"/>
      <c r="B14" s="16"/>
      <c r="C14" s="52"/>
      <c r="D14" s="52"/>
      <c r="E14" s="52"/>
      <c r="F14" s="36"/>
      <c r="G14" s="24"/>
    </row>
    <row r="15" spans="1:18" ht="14.1" customHeight="1" x14ac:dyDescent="0.25">
      <c r="A15" s="34"/>
      <c r="B15" s="16"/>
      <c r="C15" s="16"/>
      <c r="D15" s="45"/>
      <c r="E15" s="16"/>
      <c r="F15" s="36"/>
      <c r="G15" s="24"/>
    </row>
    <row r="16" spans="1:18" ht="27.75" customHeight="1" x14ac:dyDescent="0.25">
      <c r="A16" s="34"/>
      <c r="B16" s="5" t="s">
        <v>77</v>
      </c>
      <c r="C16" s="5"/>
      <c r="D16" s="16"/>
      <c r="E16" s="16"/>
      <c r="F16" s="38"/>
      <c r="G16" s="24"/>
    </row>
    <row r="17" spans="1:7" ht="30" customHeight="1" x14ac:dyDescent="0.25">
      <c r="A17" s="34"/>
      <c r="B17" s="5"/>
      <c r="C17" s="47" t="s">
        <v>47</v>
      </c>
      <c r="D17" s="147" t="s">
        <v>52</v>
      </c>
      <c r="E17" s="147"/>
      <c r="F17" s="38"/>
      <c r="G17" s="24"/>
    </row>
    <row r="18" spans="1:7" ht="38.25" customHeight="1" x14ac:dyDescent="0.25">
      <c r="A18" s="34"/>
      <c r="B18" s="5"/>
      <c r="C18" s="47" t="s">
        <v>48</v>
      </c>
      <c r="D18" s="144" t="s">
        <v>95</v>
      </c>
      <c r="E18" s="144"/>
      <c r="F18" s="39"/>
      <c r="G18" s="24"/>
    </row>
    <row r="19" spans="1:7" ht="39.75" customHeight="1" x14ac:dyDescent="0.25">
      <c r="A19" s="34"/>
      <c r="B19" s="5"/>
      <c r="C19" s="47" t="s">
        <v>49</v>
      </c>
      <c r="D19" s="150" t="s">
        <v>53</v>
      </c>
      <c r="E19" s="150"/>
      <c r="F19" s="38"/>
      <c r="G19" s="24"/>
    </row>
    <row r="20" spans="1:7" ht="51.95" customHeight="1" x14ac:dyDescent="0.25">
      <c r="A20" s="34"/>
      <c r="B20" s="5"/>
      <c r="C20" s="47" t="s">
        <v>50</v>
      </c>
      <c r="D20" s="144" t="s">
        <v>54</v>
      </c>
      <c r="E20" s="144"/>
      <c r="F20" s="38"/>
      <c r="G20" s="24"/>
    </row>
    <row r="21" spans="1:7" ht="24.75" customHeight="1" x14ac:dyDescent="0.25">
      <c r="A21" s="34"/>
      <c r="B21" s="19"/>
      <c r="C21" s="47" t="s">
        <v>51</v>
      </c>
      <c r="D21" s="144" t="s">
        <v>94</v>
      </c>
      <c r="E21" s="144"/>
      <c r="F21" s="40"/>
      <c r="G21" s="19"/>
    </row>
    <row r="22" spans="1:7" s="18" customFormat="1" ht="14.1" customHeight="1" x14ac:dyDescent="0.25">
      <c r="A22" s="34"/>
      <c r="B22" s="19"/>
      <c r="C22" s="52"/>
      <c r="D22" s="52"/>
      <c r="E22" s="52"/>
      <c r="F22" s="40"/>
      <c r="G22" s="19"/>
    </row>
    <row r="23" spans="1:7" ht="14.1" customHeight="1" x14ac:dyDescent="0.25">
      <c r="A23" s="34"/>
      <c r="B23" s="19"/>
      <c r="C23" s="19"/>
      <c r="D23" s="46"/>
      <c r="E23" s="6"/>
      <c r="F23" s="41"/>
      <c r="G23" s="19"/>
    </row>
    <row r="24" spans="1:7" ht="14.1" customHeight="1" x14ac:dyDescent="0.25">
      <c r="A24" s="34"/>
      <c r="B24" s="5" t="s">
        <v>79</v>
      </c>
      <c r="C24" s="142" t="s">
        <v>200</v>
      </c>
      <c r="D24" s="143"/>
      <c r="E24" s="143"/>
      <c r="F24" s="40"/>
      <c r="G24" s="19"/>
    </row>
    <row r="25" spans="1:7" s="18" customFormat="1" ht="14.1" customHeight="1" x14ac:dyDescent="0.25">
      <c r="A25" s="34"/>
      <c r="B25" s="5"/>
      <c r="C25" s="17"/>
      <c r="D25" s="24"/>
      <c r="E25" s="24"/>
      <c r="F25" s="40"/>
      <c r="G25" s="19"/>
    </row>
    <row r="26" spans="1:7" s="18" customFormat="1" ht="14.1" customHeight="1" x14ac:dyDescent="0.25">
      <c r="A26" s="34"/>
      <c r="B26" s="5"/>
      <c r="C26" s="17"/>
      <c r="D26" s="24"/>
      <c r="E26" s="24"/>
      <c r="F26" s="40"/>
      <c r="G26" s="19"/>
    </row>
    <row r="27" spans="1:7" s="18" customFormat="1" ht="14.1" customHeight="1" x14ac:dyDescent="0.25">
      <c r="A27" s="34"/>
      <c r="B27" s="5"/>
      <c r="C27" s="17"/>
      <c r="D27" s="24"/>
      <c r="E27" s="24"/>
      <c r="F27" s="40"/>
      <c r="G27" s="19"/>
    </row>
    <row r="28" spans="1:7" s="18" customFormat="1" ht="14.1" customHeight="1" x14ac:dyDescent="0.25">
      <c r="A28" s="34"/>
      <c r="B28" s="5"/>
      <c r="C28" s="17"/>
      <c r="D28" s="24"/>
      <c r="E28" s="24"/>
      <c r="F28" s="40"/>
      <c r="G28" s="19"/>
    </row>
    <row r="29" spans="1:7" s="18" customFormat="1" ht="14.1" customHeight="1" x14ac:dyDescent="0.25">
      <c r="A29" s="34"/>
      <c r="B29" s="5"/>
      <c r="C29" s="17"/>
      <c r="D29" s="24"/>
      <c r="E29" s="24"/>
      <c r="F29" s="40"/>
      <c r="G29" s="19"/>
    </row>
    <row r="30" spans="1:7" s="18" customFormat="1" ht="14.1" customHeight="1" x14ac:dyDescent="0.25">
      <c r="A30" s="34"/>
      <c r="B30" s="5"/>
      <c r="C30" s="17"/>
      <c r="D30" s="24"/>
      <c r="E30" s="24"/>
      <c r="F30" s="40"/>
      <c r="G30" s="19"/>
    </row>
    <row r="31" spans="1:7" s="18" customFormat="1" ht="14.1" customHeight="1" x14ac:dyDescent="0.25">
      <c r="A31" s="34"/>
      <c r="B31" s="5"/>
      <c r="C31" s="17"/>
      <c r="D31" s="24"/>
      <c r="E31" s="24"/>
      <c r="F31" s="40"/>
      <c r="G31" s="19"/>
    </row>
    <row r="32" spans="1:7" s="18" customFormat="1" ht="14.1" customHeight="1" x14ac:dyDescent="0.25">
      <c r="A32" s="34"/>
      <c r="B32" s="5"/>
      <c r="C32" s="17"/>
      <c r="D32" s="24"/>
      <c r="E32" s="24"/>
      <c r="F32" s="40"/>
      <c r="G32" s="19"/>
    </row>
    <row r="33" spans="1:7" s="18" customFormat="1" ht="14.1" customHeight="1" x14ac:dyDescent="0.25">
      <c r="A33" s="34"/>
      <c r="B33" s="5"/>
      <c r="C33" s="17"/>
      <c r="D33" s="24"/>
      <c r="E33" s="24"/>
      <c r="F33" s="40"/>
      <c r="G33" s="19"/>
    </row>
    <row r="34" spans="1:7" s="18" customFormat="1" ht="14.1" customHeight="1" x14ac:dyDescent="0.25">
      <c r="A34" s="34"/>
      <c r="B34" s="5"/>
      <c r="C34" s="17"/>
      <c r="D34" s="24"/>
      <c r="E34" s="24"/>
      <c r="F34" s="40"/>
      <c r="G34" s="19"/>
    </row>
    <row r="35" spans="1:7" ht="15.75" thickBot="1" x14ac:dyDescent="0.3">
      <c r="A35" s="42"/>
      <c r="B35" s="43"/>
      <c r="C35" s="43"/>
      <c r="D35" s="43"/>
      <c r="E35" s="43"/>
      <c r="F35" s="44"/>
      <c r="G35" s="19"/>
    </row>
    <row r="36" spans="1:7" ht="15.75" thickTop="1" x14ac:dyDescent="0.25">
      <c r="A36" s="4"/>
      <c r="B36" s="4"/>
      <c r="C36" s="4"/>
      <c r="D36" s="4"/>
      <c r="E36" s="4"/>
      <c r="F36" s="4"/>
    </row>
    <row r="37" spans="1:7" x14ac:dyDescent="0.25">
      <c r="A37" s="4"/>
      <c r="B37" s="4"/>
      <c r="C37" s="4"/>
      <c r="D37" s="4"/>
      <c r="E37" s="4"/>
      <c r="F37" s="4"/>
    </row>
    <row r="38" spans="1:7" x14ac:dyDescent="0.25">
      <c r="A38" s="4"/>
      <c r="B38" s="4"/>
      <c r="C38" s="4"/>
      <c r="D38" s="4"/>
      <c r="E38" s="4"/>
      <c r="F38" s="4"/>
    </row>
    <row r="39" spans="1:7" x14ac:dyDescent="0.25">
      <c r="A39" s="4"/>
      <c r="B39" s="4"/>
      <c r="C39" s="4"/>
      <c r="D39" s="4"/>
      <c r="E39" s="4"/>
      <c r="F39" s="4"/>
    </row>
    <row r="40" spans="1:7" x14ac:dyDescent="0.25">
      <c r="A40" s="4"/>
      <c r="B40" s="4"/>
      <c r="C40" s="4"/>
      <c r="D40" s="4"/>
      <c r="E40" s="4"/>
      <c r="F40" s="4"/>
    </row>
    <row r="41" spans="1:7" x14ac:dyDescent="0.25">
      <c r="A41" s="4"/>
      <c r="B41" s="4"/>
      <c r="C41" s="4"/>
      <c r="D41" s="4"/>
      <c r="E41" s="4"/>
      <c r="F41" s="4"/>
    </row>
    <row r="42" spans="1:7" x14ac:dyDescent="0.25">
      <c r="A42" s="4"/>
      <c r="B42" s="4"/>
      <c r="C42" s="4"/>
      <c r="D42" s="4"/>
      <c r="E42" s="4"/>
      <c r="F42" s="4"/>
    </row>
    <row r="43" spans="1:7" x14ac:dyDescent="0.25">
      <c r="A43" s="4"/>
      <c r="B43" s="4"/>
      <c r="C43" s="4"/>
      <c r="D43" s="4"/>
      <c r="E43" s="4"/>
      <c r="F43" s="4"/>
    </row>
    <row r="44" spans="1:7" x14ac:dyDescent="0.25">
      <c r="A44" s="4"/>
      <c r="B44" s="4"/>
      <c r="C44" s="4"/>
      <c r="D44" s="4"/>
      <c r="E44" s="4"/>
      <c r="F44" s="4"/>
    </row>
    <row r="45" spans="1:7" x14ac:dyDescent="0.25">
      <c r="A45" s="4"/>
      <c r="B45" s="4"/>
      <c r="C45" s="4"/>
      <c r="D45" s="4"/>
      <c r="E45" s="4"/>
      <c r="F45" s="4"/>
    </row>
    <row r="46" spans="1:7" x14ac:dyDescent="0.25">
      <c r="A46" s="4"/>
      <c r="B46" s="4"/>
      <c r="C46" s="4"/>
      <c r="D46" s="4"/>
      <c r="E46" s="4"/>
      <c r="F46" s="4"/>
    </row>
    <row r="47" spans="1:7" x14ac:dyDescent="0.25">
      <c r="A47" s="4"/>
      <c r="B47" s="4"/>
      <c r="C47" s="4"/>
      <c r="D47" s="4"/>
      <c r="E47" s="4"/>
      <c r="F47" s="4"/>
    </row>
    <row r="48" spans="1:7" x14ac:dyDescent="0.25">
      <c r="A48" s="4"/>
      <c r="B48" s="4"/>
      <c r="C48" s="4"/>
      <c r="D48" s="4"/>
      <c r="E48" s="4"/>
      <c r="F48" s="4"/>
    </row>
    <row r="49" spans="1:6" x14ac:dyDescent="0.25">
      <c r="A49" s="4"/>
      <c r="B49" s="4"/>
      <c r="C49" s="4"/>
      <c r="D49" s="4"/>
      <c r="E49" s="4"/>
      <c r="F49" s="4"/>
    </row>
    <row r="50" spans="1:6" x14ac:dyDescent="0.25">
      <c r="A50" s="4"/>
      <c r="B50" s="4"/>
      <c r="C50" s="4"/>
      <c r="D50" s="4"/>
      <c r="E50" s="4"/>
      <c r="F50" s="4"/>
    </row>
    <row r="51" spans="1:6" x14ac:dyDescent="0.25">
      <c r="A51" s="4"/>
      <c r="B51" s="4"/>
      <c r="C51" s="4"/>
      <c r="D51" s="4"/>
      <c r="E51" s="4"/>
      <c r="F51" s="4"/>
    </row>
  </sheetData>
  <mergeCells count="12">
    <mergeCell ref="C3:D3"/>
    <mergeCell ref="D17:E17"/>
    <mergeCell ref="D13:E13"/>
    <mergeCell ref="D18:E18"/>
    <mergeCell ref="D19:E19"/>
    <mergeCell ref="C6:E6"/>
    <mergeCell ref="C24:E24"/>
    <mergeCell ref="D20:E20"/>
    <mergeCell ref="D21:E21"/>
    <mergeCell ref="C10:E10"/>
    <mergeCell ref="C11:E11"/>
    <mergeCell ref="C12:E12"/>
  </mergeCells>
  <pageMargins left="0.25" right="0.25" top="0.5" bottom="0.2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B0DC1C-E338-45DC-89E2-1757E6141264}">
  <sheetPr>
    <tabColor rgb="FF00B050"/>
  </sheetPr>
  <dimension ref="A1:CI66"/>
  <sheetViews>
    <sheetView showGridLines="0" tabSelected="1" topLeftCell="A21" zoomScale="86" zoomScaleNormal="86" zoomScalePageLayoutView="135" workbookViewId="0">
      <selection activeCell="AO48" sqref="AO48:AP48"/>
    </sheetView>
  </sheetViews>
  <sheetFormatPr defaultColWidth="9.140625" defaultRowHeight="12.75" x14ac:dyDescent="0.2"/>
  <cols>
    <col min="1" max="1" width="3.28515625" style="1" customWidth="1"/>
    <col min="2" max="3" width="4.7109375" style="1" customWidth="1"/>
    <col min="4" max="4" width="3.85546875" style="1" customWidth="1"/>
    <col min="5" max="5" width="3.42578125" style="1" customWidth="1"/>
    <col min="6" max="6" width="4.85546875" style="1" customWidth="1"/>
    <col min="7" max="7" width="5.140625" style="1" customWidth="1"/>
    <col min="8" max="8" width="2.7109375" style="1" customWidth="1"/>
    <col min="9" max="9" width="3.140625" style="1" customWidth="1"/>
    <col min="10" max="10" width="4.7109375" style="1" customWidth="1"/>
    <col min="11" max="11" width="3.85546875" style="1" customWidth="1"/>
    <col min="12" max="12" width="4.7109375" style="1" customWidth="1"/>
    <col min="13" max="13" width="4.140625" style="1" customWidth="1"/>
    <col min="14" max="14" width="3.140625" style="1" customWidth="1"/>
    <col min="15" max="16" width="5.140625" style="1" customWidth="1"/>
    <col min="17" max="17" width="4.5703125" style="1" customWidth="1"/>
    <col min="18" max="18" width="4.7109375" style="1" customWidth="1"/>
    <col min="19" max="19" width="3.85546875" style="1" customWidth="1"/>
    <col min="20" max="20" width="7" style="1" customWidth="1"/>
    <col min="21" max="21" width="10.42578125" style="1" customWidth="1"/>
    <col min="22" max="22" width="2.28515625" style="1" customWidth="1"/>
    <col min="23" max="23" width="0.85546875" style="1" customWidth="1"/>
    <col min="24" max="185" width="3.140625" style="1" customWidth="1"/>
    <col min="186" max="16384" width="9.140625" style="1"/>
  </cols>
  <sheetData>
    <row r="1" spans="1:87" ht="12.75" customHeight="1" thickTop="1" x14ac:dyDescent="0.25">
      <c r="A1" s="27"/>
      <c r="B1" s="262"/>
      <c r="C1" s="262"/>
      <c r="D1" s="262"/>
      <c r="E1" s="262"/>
      <c r="F1" s="262"/>
      <c r="G1" s="262"/>
      <c r="H1" s="262"/>
      <c r="I1" s="262"/>
      <c r="J1" s="262"/>
      <c r="K1" s="262"/>
      <c r="L1" s="262"/>
      <c r="M1" s="25"/>
      <c r="N1" s="25"/>
      <c r="O1" s="25"/>
      <c r="P1" s="25"/>
      <c r="Q1" s="25"/>
      <c r="R1" s="25"/>
      <c r="S1" s="25"/>
      <c r="T1" s="25"/>
      <c r="U1" s="25"/>
      <c r="V1" s="83"/>
      <c r="W1" s="7"/>
      <c r="X1" s="27"/>
      <c r="Y1" s="25"/>
      <c r="Z1" s="25"/>
      <c r="AA1" s="25"/>
      <c r="AB1" s="25"/>
      <c r="AC1" s="25"/>
      <c r="AD1" s="25"/>
      <c r="AE1" s="25"/>
      <c r="AF1" s="25"/>
      <c r="AG1" s="25"/>
      <c r="AH1" s="25"/>
      <c r="AI1" s="25"/>
      <c r="AJ1" s="25"/>
      <c r="AK1" s="25"/>
      <c r="AL1" s="25"/>
      <c r="AM1" s="25"/>
      <c r="AN1" s="25"/>
      <c r="AO1" s="25"/>
      <c r="AP1" s="25"/>
      <c r="AQ1" s="25"/>
      <c r="AR1" s="25"/>
      <c r="AS1" s="25"/>
      <c r="AT1" s="25"/>
      <c r="AU1" s="25"/>
      <c r="AV1" s="25"/>
      <c r="AW1" s="25"/>
      <c r="AX1" s="25"/>
      <c r="AY1" s="25"/>
      <c r="AZ1" s="25"/>
      <c r="BA1" s="25"/>
      <c r="BB1" s="25"/>
      <c r="BC1" s="83"/>
      <c r="BD1" s="27"/>
      <c r="BE1" s="25"/>
      <c r="BF1" s="25"/>
      <c r="BG1" s="25"/>
      <c r="BH1" s="25"/>
      <c r="BI1" s="25"/>
      <c r="BJ1" s="25"/>
      <c r="BK1" s="25"/>
      <c r="BL1" s="25"/>
      <c r="BM1" s="25"/>
      <c r="BN1" s="25"/>
      <c r="BO1" s="25"/>
      <c r="BP1" s="25"/>
      <c r="BQ1" s="25"/>
      <c r="BR1" s="25"/>
      <c r="BS1" s="25"/>
      <c r="BT1" s="25"/>
      <c r="BU1" s="25"/>
      <c r="BV1" s="25"/>
      <c r="BW1" s="25"/>
      <c r="BX1" s="25"/>
      <c r="BY1" s="25"/>
      <c r="BZ1" s="25"/>
      <c r="CA1" s="25"/>
      <c r="CB1" s="25"/>
      <c r="CC1" s="25"/>
      <c r="CD1" s="25"/>
      <c r="CE1" s="25"/>
      <c r="CF1" s="25"/>
      <c r="CG1" s="25"/>
      <c r="CH1" s="25"/>
      <c r="CI1" s="83"/>
    </row>
    <row r="2" spans="1:87" ht="6" customHeight="1" x14ac:dyDescent="0.25">
      <c r="A2" s="26"/>
      <c r="B2" s="24"/>
      <c r="C2" s="24"/>
      <c r="D2" s="24"/>
      <c r="E2" s="24"/>
      <c r="F2" s="7"/>
      <c r="G2" s="7"/>
      <c r="H2" s="7"/>
      <c r="I2" s="7"/>
      <c r="J2" s="7"/>
      <c r="K2" s="7"/>
      <c r="L2" s="7"/>
      <c r="M2" s="7"/>
      <c r="N2" s="255" t="s">
        <v>197</v>
      </c>
      <c r="O2" s="255"/>
      <c r="P2" s="255"/>
      <c r="Q2" s="255"/>
      <c r="R2" s="255"/>
      <c r="S2" s="255"/>
      <c r="T2" s="255"/>
      <c r="U2" s="255"/>
      <c r="V2" s="28"/>
      <c r="W2" s="7"/>
      <c r="X2" s="26"/>
      <c r="Y2" s="76"/>
      <c r="Z2" s="76"/>
      <c r="AA2" s="76"/>
      <c r="AB2" s="57"/>
      <c r="AC2" s="57"/>
      <c r="AD2" s="57"/>
      <c r="AE2" s="57"/>
      <c r="AF2" s="76"/>
      <c r="AG2" s="76"/>
      <c r="AH2" s="76"/>
      <c r="AI2" s="76"/>
      <c r="AJ2" s="76"/>
      <c r="AK2" s="76"/>
      <c r="AL2" s="76"/>
      <c r="AM2" s="76"/>
      <c r="AN2" s="255" t="s">
        <v>198</v>
      </c>
      <c r="AO2" s="255"/>
      <c r="AP2" s="255"/>
      <c r="AQ2" s="255"/>
      <c r="AR2" s="255"/>
      <c r="AS2" s="255"/>
      <c r="AT2" s="255"/>
      <c r="AU2" s="255"/>
      <c r="AV2" s="256"/>
      <c r="AW2" s="256"/>
      <c r="AX2" s="256"/>
      <c r="AY2" s="256"/>
      <c r="AZ2" s="256"/>
      <c r="BA2" s="7"/>
      <c r="BB2" s="7"/>
      <c r="BC2" s="28"/>
      <c r="BD2" s="26"/>
      <c r="BE2" s="7"/>
      <c r="BF2" s="7"/>
      <c r="BG2" s="7"/>
      <c r="BH2" s="7"/>
      <c r="BI2" s="57"/>
      <c r="BJ2" s="7"/>
      <c r="BK2" s="7"/>
      <c r="BL2" s="7"/>
      <c r="BM2" s="7"/>
      <c r="BN2" s="7"/>
      <c r="BO2" s="7"/>
      <c r="BP2" s="7"/>
      <c r="BQ2" s="7"/>
      <c r="BR2" s="255" t="s">
        <v>199</v>
      </c>
      <c r="BS2" s="255"/>
      <c r="BT2" s="255"/>
      <c r="BU2" s="255"/>
      <c r="BV2" s="255"/>
      <c r="BW2" s="255"/>
      <c r="BX2" s="255"/>
      <c r="BY2" s="255"/>
      <c r="BZ2" s="256"/>
      <c r="CA2" s="256"/>
      <c r="CB2" s="256"/>
      <c r="CC2" s="256"/>
      <c r="CD2" s="256"/>
      <c r="CE2" s="7"/>
      <c r="CF2" s="7"/>
      <c r="CG2" s="7"/>
      <c r="CH2" s="7"/>
      <c r="CI2" s="28"/>
    </row>
    <row r="3" spans="1:87" ht="12.75" customHeight="1" x14ac:dyDescent="0.25">
      <c r="A3" s="26"/>
      <c r="B3" s="24"/>
      <c r="C3" s="24"/>
      <c r="D3" s="24"/>
      <c r="E3" s="257" t="s">
        <v>90</v>
      </c>
      <c r="F3" s="261"/>
      <c r="G3" s="261"/>
      <c r="H3" s="261"/>
      <c r="I3" s="261"/>
      <c r="J3" s="261"/>
      <c r="K3" s="261"/>
      <c r="L3" s="7"/>
      <c r="M3" s="7"/>
      <c r="N3" s="255"/>
      <c r="O3" s="255"/>
      <c r="P3" s="255"/>
      <c r="Q3" s="255"/>
      <c r="R3" s="255"/>
      <c r="S3" s="255"/>
      <c r="T3" s="255"/>
      <c r="U3" s="255"/>
      <c r="V3" s="28"/>
      <c r="W3" s="7"/>
      <c r="X3" s="26"/>
      <c r="Y3" s="76"/>
      <c r="Z3" s="76"/>
      <c r="AA3" s="76"/>
      <c r="AB3" s="57"/>
      <c r="AC3" s="57"/>
      <c r="AD3" s="57"/>
      <c r="AE3" s="257" t="s">
        <v>90</v>
      </c>
      <c r="AF3" s="258"/>
      <c r="AG3" s="258"/>
      <c r="AH3" s="258"/>
      <c r="AI3" s="258"/>
      <c r="AJ3" s="258"/>
      <c r="AK3" s="258"/>
      <c r="AL3" s="256"/>
      <c r="AM3" s="256"/>
      <c r="AN3" s="255"/>
      <c r="AO3" s="255"/>
      <c r="AP3" s="255"/>
      <c r="AQ3" s="255"/>
      <c r="AR3" s="255"/>
      <c r="AS3" s="255"/>
      <c r="AT3" s="255"/>
      <c r="AU3" s="255"/>
      <c r="AV3" s="256"/>
      <c r="AW3" s="256"/>
      <c r="AX3" s="256"/>
      <c r="AY3" s="256"/>
      <c r="AZ3" s="256"/>
      <c r="BA3" s="74"/>
      <c r="BB3" s="74"/>
      <c r="BC3" s="28"/>
      <c r="BD3" s="26"/>
      <c r="BE3" s="7"/>
      <c r="BF3" s="7"/>
      <c r="BG3" s="7"/>
      <c r="BH3" s="7"/>
      <c r="BI3" s="257" t="s">
        <v>90</v>
      </c>
      <c r="BJ3" s="261"/>
      <c r="BK3" s="261"/>
      <c r="BL3" s="261"/>
      <c r="BM3" s="261"/>
      <c r="BN3" s="261"/>
      <c r="BO3" s="261"/>
      <c r="BP3" s="256"/>
      <c r="BQ3" s="256"/>
      <c r="BR3" s="255"/>
      <c r="BS3" s="255"/>
      <c r="BT3" s="255"/>
      <c r="BU3" s="255"/>
      <c r="BV3" s="255"/>
      <c r="BW3" s="255"/>
      <c r="BX3" s="255"/>
      <c r="BY3" s="255"/>
      <c r="BZ3" s="256"/>
      <c r="CA3" s="256"/>
      <c r="CB3" s="256"/>
      <c r="CC3" s="256"/>
      <c r="CD3" s="256"/>
      <c r="CE3" s="79"/>
      <c r="CF3" s="79"/>
      <c r="CG3" s="74"/>
      <c r="CH3" s="74"/>
      <c r="CI3" s="28"/>
    </row>
    <row r="4" spans="1:87" ht="12.75" customHeight="1" x14ac:dyDescent="0.25">
      <c r="A4" s="26"/>
      <c r="B4" s="24"/>
      <c r="C4" s="24"/>
      <c r="D4" s="24"/>
      <c r="E4" s="261"/>
      <c r="F4" s="261"/>
      <c r="G4" s="261"/>
      <c r="H4" s="261"/>
      <c r="I4" s="261"/>
      <c r="J4" s="261"/>
      <c r="K4" s="261"/>
      <c r="L4" s="7"/>
      <c r="M4" s="7"/>
      <c r="N4" s="255"/>
      <c r="O4" s="255"/>
      <c r="P4" s="255"/>
      <c r="Q4" s="255"/>
      <c r="R4" s="255"/>
      <c r="S4" s="255"/>
      <c r="T4" s="255"/>
      <c r="U4" s="255"/>
      <c r="V4" s="28"/>
      <c r="W4" s="7"/>
      <c r="X4" s="26"/>
      <c r="Y4" s="76"/>
      <c r="Z4" s="76"/>
      <c r="AA4" s="76"/>
      <c r="AB4" s="57"/>
      <c r="AC4" s="57"/>
      <c r="AD4" s="57"/>
      <c r="AE4" s="258"/>
      <c r="AF4" s="258"/>
      <c r="AG4" s="258"/>
      <c r="AH4" s="258"/>
      <c r="AI4" s="258"/>
      <c r="AJ4" s="258"/>
      <c r="AK4" s="258"/>
      <c r="AL4" s="256"/>
      <c r="AM4" s="256"/>
      <c r="AN4" s="255"/>
      <c r="AO4" s="255"/>
      <c r="AP4" s="255"/>
      <c r="AQ4" s="255"/>
      <c r="AR4" s="255"/>
      <c r="AS4" s="255"/>
      <c r="AT4" s="255"/>
      <c r="AU4" s="255"/>
      <c r="AV4" s="256"/>
      <c r="AW4" s="256"/>
      <c r="AX4" s="256"/>
      <c r="AY4" s="256"/>
      <c r="AZ4" s="256"/>
      <c r="BA4" s="74"/>
      <c r="BB4" s="74"/>
      <c r="BC4" s="28"/>
      <c r="BD4" s="26"/>
      <c r="BE4" s="7"/>
      <c r="BF4" s="7"/>
      <c r="BG4" s="7"/>
      <c r="BH4" s="7"/>
      <c r="BI4" s="261"/>
      <c r="BJ4" s="261"/>
      <c r="BK4" s="261"/>
      <c r="BL4" s="261"/>
      <c r="BM4" s="261"/>
      <c r="BN4" s="261"/>
      <c r="BO4" s="261"/>
      <c r="BP4" s="256"/>
      <c r="BQ4" s="256"/>
      <c r="BR4" s="255"/>
      <c r="BS4" s="255"/>
      <c r="BT4" s="255"/>
      <c r="BU4" s="255"/>
      <c r="BV4" s="255"/>
      <c r="BW4" s="255"/>
      <c r="BX4" s="255"/>
      <c r="BY4" s="255"/>
      <c r="BZ4" s="256"/>
      <c r="CA4" s="256"/>
      <c r="CB4" s="256"/>
      <c r="CC4" s="256"/>
      <c r="CD4" s="256"/>
      <c r="CE4" s="79"/>
      <c r="CF4" s="79"/>
      <c r="CG4" s="74"/>
      <c r="CH4" s="74"/>
      <c r="CI4" s="28"/>
    </row>
    <row r="5" spans="1:87" ht="3" customHeight="1" x14ac:dyDescent="0.2">
      <c r="A5" s="26"/>
      <c r="B5" s="7"/>
      <c r="C5" s="7"/>
      <c r="D5" s="7"/>
      <c r="E5" s="261"/>
      <c r="F5" s="261"/>
      <c r="G5" s="261"/>
      <c r="H5" s="261"/>
      <c r="I5" s="261"/>
      <c r="J5" s="261"/>
      <c r="K5" s="261"/>
      <c r="L5" s="7"/>
      <c r="M5" s="7"/>
      <c r="N5" s="255"/>
      <c r="O5" s="255"/>
      <c r="P5" s="255"/>
      <c r="Q5" s="255"/>
      <c r="R5" s="255"/>
      <c r="S5" s="255"/>
      <c r="T5" s="255"/>
      <c r="U5" s="255"/>
      <c r="V5" s="28"/>
      <c r="W5" s="7"/>
      <c r="X5" s="26"/>
      <c r="Y5" s="76"/>
      <c r="Z5" s="76"/>
      <c r="AA5" s="76"/>
      <c r="AB5" s="7"/>
      <c r="AC5" s="7"/>
      <c r="AD5" s="7"/>
      <c r="AE5" s="258"/>
      <c r="AF5" s="258"/>
      <c r="AG5" s="258"/>
      <c r="AH5" s="258"/>
      <c r="AI5" s="258"/>
      <c r="AJ5" s="258"/>
      <c r="AK5" s="258"/>
      <c r="AL5" s="256"/>
      <c r="AM5" s="256"/>
      <c r="AN5" s="255"/>
      <c r="AO5" s="255"/>
      <c r="AP5" s="255"/>
      <c r="AQ5" s="255"/>
      <c r="AR5" s="255"/>
      <c r="AS5" s="255"/>
      <c r="AT5" s="255"/>
      <c r="AU5" s="255"/>
      <c r="AV5" s="256"/>
      <c r="AW5" s="256"/>
      <c r="AX5" s="256"/>
      <c r="AY5" s="256"/>
      <c r="AZ5" s="256"/>
      <c r="BA5" s="74"/>
      <c r="BB5" s="74"/>
      <c r="BC5" s="28"/>
      <c r="BD5" s="26"/>
      <c r="BE5" s="7"/>
      <c r="BF5" s="7"/>
      <c r="BG5" s="7"/>
      <c r="BH5" s="7"/>
      <c r="BI5" s="261"/>
      <c r="BJ5" s="261"/>
      <c r="BK5" s="261"/>
      <c r="BL5" s="261"/>
      <c r="BM5" s="261"/>
      <c r="BN5" s="261"/>
      <c r="BO5" s="261"/>
      <c r="BP5" s="256"/>
      <c r="BQ5" s="256"/>
      <c r="BR5" s="255"/>
      <c r="BS5" s="255"/>
      <c r="BT5" s="255"/>
      <c r="BU5" s="255"/>
      <c r="BV5" s="255"/>
      <c r="BW5" s="255"/>
      <c r="BX5" s="255"/>
      <c r="BY5" s="255"/>
      <c r="BZ5" s="256"/>
      <c r="CA5" s="256"/>
      <c r="CB5" s="256"/>
      <c r="CC5" s="256"/>
      <c r="CD5" s="256"/>
      <c r="CE5" s="79"/>
      <c r="CF5" s="79"/>
      <c r="CG5" s="74"/>
      <c r="CH5" s="74"/>
      <c r="CI5" s="28"/>
    </row>
    <row r="6" spans="1:87" ht="12.75" customHeight="1" x14ac:dyDescent="0.2">
      <c r="A6" s="26"/>
      <c r="B6" s="20"/>
      <c r="C6" s="20"/>
      <c r="D6" s="20"/>
      <c r="E6" s="261"/>
      <c r="F6" s="261"/>
      <c r="G6" s="261"/>
      <c r="H6" s="261"/>
      <c r="I6" s="261"/>
      <c r="J6" s="261"/>
      <c r="K6" s="261"/>
      <c r="L6" s="7"/>
      <c r="M6" s="7"/>
      <c r="N6" s="255"/>
      <c r="O6" s="255"/>
      <c r="P6" s="255"/>
      <c r="Q6" s="255"/>
      <c r="R6" s="255"/>
      <c r="S6" s="255"/>
      <c r="T6" s="255"/>
      <c r="U6" s="255"/>
      <c r="V6" s="28"/>
      <c r="W6" s="7"/>
      <c r="X6" s="26"/>
      <c r="Y6" s="76"/>
      <c r="Z6" s="76"/>
      <c r="AA6" s="76"/>
      <c r="AB6" s="60"/>
      <c r="AC6" s="60"/>
      <c r="AD6" s="60"/>
      <c r="AE6" s="258"/>
      <c r="AF6" s="258"/>
      <c r="AG6" s="258"/>
      <c r="AH6" s="258"/>
      <c r="AI6" s="258"/>
      <c r="AJ6" s="258"/>
      <c r="AK6" s="258"/>
      <c r="AL6" s="256"/>
      <c r="AM6" s="256"/>
      <c r="AN6" s="255"/>
      <c r="AO6" s="255"/>
      <c r="AP6" s="255"/>
      <c r="AQ6" s="255"/>
      <c r="AR6" s="255"/>
      <c r="AS6" s="255"/>
      <c r="AT6" s="255"/>
      <c r="AU6" s="255"/>
      <c r="AV6" s="256"/>
      <c r="AW6" s="256"/>
      <c r="AX6" s="256"/>
      <c r="AY6" s="256"/>
      <c r="AZ6" s="256"/>
      <c r="BA6" s="74"/>
      <c r="BB6" s="74"/>
      <c r="BC6" s="28"/>
      <c r="BD6" s="26"/>
      <c r="BE6" s="7"/>
      <c r="BF6" s="7"/>
      <c r="BG6" s="7"/>
      <c r="BH6" s="7"/>
      <c r="BI6" s="261"/>
      <c r="BJ6" s="261"/>
      <c r="BK6" s="261"/>
      <c r="BL6" s="261"/>
      <c r="BM6" s="261"/>
      <c r="BN6" s="261"/>
      <c r="BO6" s="261"/>
      <c r="BP6" s="256"/>
      <c r="BQ6" s="256"/>
      <c r="BR6" s="255"/>
      <c r="BS6" s="255"/>
      <c r="BT6" s="255"/>
      <c r="BU6" s="255"/>
      <c r="BV6" s="255"/>
      <c r="BW6" s="255"/>
      <c r="BX6" s="255"/>
      <c r="BY6" s="255"/>
      <c r="BZ6" s="256"/>
      <c r="CA6" s="256"/>
      <c r="CB6" s="256"/>
      <c r="CC6" s="256"/>
      <c r="CD6" s="256"/>
      <c r="CE6" s="79"/>
      <c r="CF6" s="79"/>
      <c r="CG6" s="74"/>
      <c r="CH6" s="74"/>
      <c r="CI6" s="28"/>
    </row>
    <row r="7" spans="1:87" ht="12.75" customHeight="1" x14ac:dyDescent="0.2">
      <c r="A7" s="26"/>
      <c r="B7" s="21"/>
      <c r="C7" s="21"/>
      <c r="D7" s="21"/>
      <c r="E7" s="274"/>
      <c r="F7" s="274"/>
      <c r="G7" s="274"/>
      <c r="H7" s="274"/>
      <c r="I7" s="274"/>
      <c r="J7" s="274"/>
      <c r="K7" s="274"/>
      <c r="L7" s="8"/>
      <c r="M7" s="8"/>
      <c r="N7" s="263"/>
      <c r="O7" s="263"/>
      <c r="P7" s="263"/>
      <c r="Q7" s="263"/>
      <c r="R7" s="263"/>
      <c r="S7" s="263"/>
      <c r="T7" s="263"/>
      <c r="U7" s="263"/>
      <c r="V7" s="28"/>
      <c r="W7" s="7"/>
      <c r="X7" s="26"/>
      <c r="Y7" s="76"/>
      <c r="Z7" s="76"/>
      <c r="AA7" s="76"/>
      <c r="AB7" s="60"/>
      <c r="AC7" s="60"/>
      <c r="AD7" s="60"/>
      <c r="AE7" s="259"/>
      <c r="AF7" s="259"/>
      <c r="AG7" s="259"/>
      <c r="AH7" s="259"/>
      <c r="AI7" s="259"/>
      <c r="AJ7" s="259"/>
      <c r="AK7" s="259"/>
      <c r="AL7" s="260"/>
      <c r="AM7" s="260"/>
      <c r="AN7" s="255"/>
      <c r="AO7" s="255"/>
      <c r="AP7" s="255"/>
      <c r="AQ7" s="255"/>
      <c r="AR7" s="255"/>
      <c r="AS7" s="255"/>
      <c r="AT7" s="255"/>
      <c r="AU7" s="255"/>
      <c r="AV7" s="256"/>
      <c r="AW7" s="256"/>
      <c r="AX7" s="256"/>
      <c r="AY7" s="256"/>
      <c r="AZ7" s="256"/>
      <c r="BA7" s="74"/>
      <c r="BB7" s="74"/>
      <c r="BC7" s="28"/>
      <c r="BD7" s="26"/>
      <c r="BE7" s="7"/>
      <c r="BF7" s="7"/>
      <c r="BG7" s="7"/>
      <c r="BH7" s="7"/>
      <c r="BI7" s="261"/>
      <c r="BJ7" s="261"/>
      <c r="BK7" s="261"/>
      <c r="BL7" s="261"/>
      <c r="BM7" s="261"/>
      <c r="BN7" s="261"/>
      <c r="BO7" s="261"/>
      <c r="BP7" s="256"/>
      <c r="BQ7" s="256"/>
      <c r="BR7" s="255"/>
      <c r="BS7" s="255"/>
      <c r="BT7" s="255"/>
      <c r="BU7" s="255"/>
      <c r="BV7" s="255"/>
      <c r="BW7" s="255"/>
      <c r="BX7" s="255"/>
      <c r="BY7" s="255"/>
      <c r="BZ7" s="256"/>
      <c r="CA7" s="256"/>
      <c r="CB7" s="256"/>
      <c r="CC7" s="256"/>
      <c r="CD7" s="256"/>
      <c r="CE7" s="79"/>
      <c r="CF7" s="79"/>
      <c r="CG7" s="74"/>
      <c r="CH7" s="74"/>
      <c r="CI7" s="28"/>
    </row>
    <row r="8" spans="1:87" ht="9" customHeight="1" thickBot="1" x14ac:dyDescent="0.3">
      <c r="A8" s="26"/>
      <c r="B8" s="272"/>
      <c r="C8" s="273"/>
      <c r="D8" s="273"/>
      <c r="E8" s="273"/>
      <c r="F8" s="273"/>
      <c r="G8" s="273"/>
      <c r="H8" s="273"/>
      <c r="I8" s="273"/>
      <c r="J8" s="273"/>
      <c r="K8" s="273"/>
      <c r="L8" s="273"/>
      <c r="M8" s="273"/>
      <c r="N8" s="273"/>
      <c r="O8" s="273"/>
      <c r="P8" s="273"/>
      <c r="Q8" s="273"/>
      <c r="R8" s="273"/>
      <c r="S8" s="273"/>
      <c r="T8" s="273"/>
      <c r="U8" s="273"/>
      <c r="V8" s="28"/>
      <c r="W8" s="7"/>
      <c r="X8" s="26"/>
      <c r="Y8" s="77"/>
      <c r="Z8" s="77"/>
      <c r="AA8" s="77"/>
      <c r="AB8" s="77"/>
      <c r="AC8" s="77"/>
      <c r="AD8" s="77"/>
      <c r="AE8" s="77"/>
      <c r="AF8" s="77"/>
      <c r="AG8" s="77"/>
      <c r="AH8" s="77"/>
      <c r="AI8" s="77"/>
      <c r="AJ8" s="77"/>
      <c r="AK8" s="77"/>
      <c r="AL8" s="77"/>
      <c r="AM8" s="77"/>
      <c r="AN8" s="77"/>
      <c r="AO8" s="78"/>
      <c r="AP8" s="78"/>
      <c r="AQ8" s="78"/>
      <c r="AR8" s="78"/>
      <c r="AS8" s="78"/>
      <c r="AT8" s="78"/>
      <c r="AU8" s="78"/>
      <c r="AV8" s="78"/>
      <c r="AW8" s="78"/>
      <c r="AX8" s="78"/>
      <c r="AY8" s="78"/>
      <c r="AZ8" s="78"/>
      <c r="BA8" s="74"/>
      <c r="BB8" s="74"/>
      <c r="BC8" s="28"/>
      <c r="BD8" s="26"/>
      <c r="BE8" s="77"/>
      <c r="BF8" s="77"/>
      <c r="BG8" s="77"/>
      <c r="BH8" s="77"/>
      <c r="BI8" s="77"/>
      <c r="BJ8" s="80"/>
      <c r="BK8" s="80"/>
      <c r="BL8" s="80"/>
      <c r="BM8" s="80"/>
      <c r="BN8" s="80"/>
      <c r="BO8" s="80"/>
      <c r="BP8" s="80"/>
      <c r="BQ8" s="80"/>
      <c r="BR8" s="80"/>
      <c r="BS8" s="80"/>
      <c r="BT8" s="80"/>
      <c r="BU8" s="81"/>
      <c r="BV8" s="81"/>
      <c r="BW8" s="81"/>
      <c r="BX8" s="81"/>
      <c r="BY8" s="81"/>
      <c r="BZ8" s="81"/>
      <c r="CA8" s="81"/>
      <c r="CB8" s="81"/>
      <c r="CC8" s="81"/>
      <c r="CD8" s="81"/>
      <c r="CE8" s="79"/>
      <c r="CF8" s="79"/>
      <c r="CG8" s="74"/>
      <c r="CH8" s="74"/>
      <c r="CI8" s="28"/>
    </row>
    <row r="9" spans="1:87" ht="12.75" customHeight="1" thickTop="1" thickBot="1" x14ac:dyDescent="0.25">
      <c r="A9" s="26"/>
      <c r="B9" s="264" t="s">
        <v>33</v>
      </c>
      <c r="C9" s="265"/>
      <c r="D9" s="266"/>
      <c r="E9" s="267"/>
      <c r="F9" s="267"/>
      <c r="G9" s="267"/>
      <c r="H9" s="267"/>
      <c r="I9" s="267"/>
      <c r="J9" s="267"/>
      <c r="K9" s="267"/>
      <c r="L9" s="267"/>
      <c r="M9" s="267"/>
      <c r="N9" s="268"/>
      <c r="O9" s="269" t="s">
        <v>34</v>
      </c>
      <c r="P9" s="270"/>
      <c r="Q9" s="266"/>
      <c r="R9" s="267"/>
      <c r="S9" s="267"/>
      <c r="T9" s="267"/>
      <c r="U9" s="271"/>
      <c r="V9" s="28"/>
      <c r="W9" s="7"/>
      <c r="X9" s="26"/>
      <c r="Y9" s="173" t="s">
        <v>179</v>
      </c>
      <c r="Z9" s="174"/>
      <c r="AA9" s="174" t="s">
        <v>182</v>
      </c>
      <c r="AB9" s="174"/>
      <c r="AC9" s="174"/>
      <c r="AD9" s="174"/>
      <c r="AE9" s="174"/>
      <c r="AF9" s="174"/>
      <c r="AG9" s="174"/>
      <c r="AH9" s="174"/>
      <c r="AI9" s="174"/>
      <c r="AJ9" s="174"/>
      <c r="AK9" s="174"/>
      <c r="AL9" s="174"/>
      <c r="AM9" s="174"/>
      <c r="AN9" s="174"/>
      <c r="AO9" s="174"/>
      <c r="AP9" s="174"/>
      <c r="AQ9" s="174"/>
      <c r="AR9" s="174"/>
      <c r="AS9" s="174"/>
      <c r="AT9" s="174"/>
      <c r="AU9" s="174"/>
      <c r="AV9" s="174"/>
      <c r="AW9" s="174"/>
      <c r="AX9" s="174"/>
      <c r="AY9" s="175"/>
      <c r="AZ9" s="74"/>
      <c r="BA9" s="74"/>
      <c r="BB9" s="74"/>
      <c r="BC9" s="28"/>
      <c r="BD9" s="26"/>
      <c r="BE9" s="178" t="s">
        <v>189</v>
      </c>
      <c r="BF9" s="178"/>
      <c r="BG9" s="178"/>
      <c r="BH9" s="178"/>
      <c r="BI9" s="178"/>
      <c r="BJ9" s="178"/>
      <c r="BK9" s="178"/>
      <c r="BL9" s="178"/>
      <c r="BM9" s="178"/>
      <c r="BN9" s="178"/>
      <c r="BO9" s="178"/>
      <c r="BP9" s="178"/>
      <c r="BQ9" s="178"/>
      <c r="BR9" s="178"/>
      <c r="BS9" s="178"/>
      <c r="BT9" s="178"/>
      <c r="BU9" s="178"/>
      <c r="BV9" s="178"/>
      <c r="BW9" s="178"/>
      <c r="BX9" s="178"/>
      <c r="BY9" s="178"/>
      <c r="BZ9" s="178"/>
      <c r="CA9" s="178"/>
      <c r="CB9" s="178"/>
      <c r="CC9" s="178"/>
      <c r="CD9" s="178"/>
      <c r="CE9" s="178"/>
      <c r="CF9" s="178"/>
      <c r="CG9" s="178"/>
      <c r="CH9" s="178"/>
      <c r="CI9" s="28"/>
    </row>
    <row r="10" spans="1:87" ht="12.75" customHeight="1" x14ac:dyDescent="0.2">
      <c r="A10" s="26"/>
      <c r="B10" s="275" t="s">
        <v>35</v>
      </c>
      <c r="C10" s="276"/>
      <c r="D10" s="277"/>
      <c r="E10" s="278"/>
      <c r="F10" s="278"/>
      <c r="G10" s="278"/>
      <c r="H10" s="278"/>
      <c r="I10" s="278"/>
      <c r="J10" s="278"/>
      <c r="K10" s="278"/>
      <c r="L10" s="278"/>
      <c r="M10" s="278"/>
      <c r="N10" s="279"/>
      <c r="O10" s="280" t="s">
        <v>38</v>
      </c>
      <c r="P10" s="281"/>
      <c r="Q10" s="277"/>
      <c r="R10" s="278"/>
      <c r="S10" s="278"/>
      <c r="T10" s="278"/>
      <c r="U10" s="282"/>
      <c r="V10" s="28"/>
      <c r="W10" s="7"/>
      <c r="X10" s="26"/>
      <c r="Y10" s="200" t="s">
        <v>112</v>
      </c>
      <c r="Z10" s="201"/>
      <c r="AA10" s="202" t="s">
        <v>180</v>
      </c>
      <c r="AB10" s="203"/>
      <c r="AC10" s="203"/>
      <c r="AD10" s="203"/>
      <c r="AE10" s="203"/>
      <c r="AF10" s="203"/>
      <c r="AG10" s="204"/>
      <c r="AH10" s="200" t="s">
        <v>112</v>
      </c>
      <c r="AI10" s="201"/>
      <c r="AJ10" s="202" t="s">
        <v>180</v>
      </c>
      <c r="AK10" s="203"/>
      <c r="AL10" s="203"/>
      <c r="AM10" s="203"/>
      <c r="AN10" s="203"/>
      <c r="AO10" s="203"/>
      <c r="AP10" s="204"/>
      <c r="AQ10" s="200" t="s">
        <v>112</v>
      </c>
      <c r="AR10" s="201"/>
      <c r="AS10" s="202" t="s">
        <v>180</v>
      </c>
      <c r="AT10" s="203"/>
      <c r="AU10" s="203"/>
      <c r="AV10" s="203"/>
      <c r="AW10" s="203"/>
      <c r="AX10" s="203"/>
      <c r="AY10" s="204"/>
      <c r="AZ10" s="74"/>
      <c r="BA10" s="74"/>
      <c r="BB10" s="74"/>
      <c r="BC10" s="28"/>
      <c r="BD10" s="26"/>
      <c r="BE10" s="178" t="s">
        <v>186</v>
      </c>
      <c r="BF10" s="178"/>
      <c r="BG10" s="178"/>
      <c r="BH10" s="178"/>
      <c r="BI10" s="178"/>
      <c r="BJ10" s="178"/>
      <c r="BK10" s="178"/>
      <c r="BL10" s="178"/>
      <c r="BM10" s="178"/>
      <c r="BN10" s="178"/>
      <c r="BO10" s="178"/>
      <c r="BP10" s="178"/>
      <c r="BQ10" s="178"/>
      <c r="BR10" s="178"/>
      <c r="BS10" s="178"/>
      <c r="BT10" s="178"/>
      <c r="BU10" s="178"/>
      <c r="BV10" s="178"/>
      <c r="BW10" s="178"/>
      <c r="BX10" s="178"/>
      <c r="BY10" s="178"/>
      <c r="BZ10" s="178"/>
      <c r="CA10" s="178"/>
      <c r="CB10" s="178"/>
      <c r="CC10" s="178"/>
      <c r="CD10" s="178"/>
      <c r="CE10" s="178"/>
      <c r="CF10" s="178"/>
      <c r="CG10" s="178"/>
      <c r="CH10" s="178"/>
      <c r="CI10" s="28"/>
    </row>
    <row r="11" spans="1:87" ht="12.75" customHeight="1" thickBot="1" x14ac:dyDescent="0.25">
      <c r="A11" s="26"/>
      <c r="B11" s="293" t="s">
        <v>31</v>
      </c>
      <c r="C11" s="294"/>
      <c r="D11" s="295"/>
      <c r="E11" s="296"/>
      <c r="F11" s="296"/>
      <c r="G11" s="296"/>
      <c r="H11" s="296"/>
      <c r="I11" s="297"/>
      <c r="J11" s="9" t="s">
        <v>30</v>
      </c>
      <c r="K11" s="295"/>
      <c r="L11" s="296"/>
      <c r="M11" s="296"/>
      <c r="N11" s="297"/>
      <c r="O11" s="298" t="s">
        <v>36</v>
      </c>
      <c r="P11" s="299"/>
      <c r="Q11" s="300"/>
      <c r="R11" s="301"/>
      <c r="S11" s="301"/>
      <c r="T11" s="301"/>
      <c r="U11" s="302"/>
      <c r="V11" s="28"/>
      <c r="W11" s="7"/>
      <c r="X11" s="26"/>
      <c r="Y11" s="253">
        <v>1</v>
      </c>
      <c r="Z11" s="254"/>
      <c r="AA11" s="92" t="s">
        <v>10</v>
      </c>
      <c r="AB11" s="207" t="s">
        <v>56</v>
      </c>
      <c r="AC11" s="207"/>
      <c r="AD11" s="207"/>
      <c r="AE11" s="207"/>
      <c r="AF11" s="207" t="s">
        <v>9</v>
      </c>
      <c r="AG11" s="208"/>
      <c r="AH11" s="249">
        <v>2</v>
      </c>
      <c r="AI11" s="250"/>
      <c r="AJ11" s="92" t="s">
        <v>10</v>
      </c>
      <c r="AK11" s="207" t="s">
        <v>56</v>
      </c>
      <c r="AL11" s="207"/>
      <c r="AM11" s="207"/>
      <c r="AN11" s="207"/>
      <c r="AO11" s="207" t="s">
        <v>9</v>
      </c>
      <c r="AP11" s="208"/>
      <c r="AQ11" s="251">
        <v>3</v>
      </c>
      <c r="AR11" s="252"/>
      <c r="AS11" s="92" t="s">
        <v>10</v>
      </c>
      <c r="AT11" s="207" t="s">
        <v>56</v>
      </c>
      <c r="AU11" s="207"/>
      <c r="AV11" s="207"/>
      <c r="AW11" s="207"/>
      <c r="AX11" s="207" t="s">
        <v>9</v>
      </c>
      <c r="AY11" s="208"/>
      <c r="AZ11" s="74"/>
      <c r="BA11" s="74"/>
      <c r="BB11" s="74"/>
      <c r="BC11" s="28"/>
      <c r="BD11" s="26"/>
      <c r="BE11" s="178" t="s">
        <v>187</v>
      </c>
      <c r="BF11" s="178"/>
      <c r="BG11" s="178"/>
      <c r="BH11" s="178"/>
      <c r="BI11" s="178"/>
      <c r="BJ11" s="178"/>
      <c r="BK11" s="178"/>
      <c r="BL11" s="178"/>
      <c r="BM11" s="178"/>
      <c r="BN11" s="178"/>
      <c r="BO11" s="178"/>
      <c r="BP11" s="178"/>
      <c r="BQ11" s="178"/>
      <c r="BR11" s="178"/>
      <c r="BS11" s="178"/>
      <c r="BT11" s="178"/>
      <c r="BU11" s="178"/>
      <c r="BV11" s="178"/>
      <c r="BW11" s="178"/>
      <c r="BX11" s="178"/>
      <c r="BY11" s="178"/>
      <c r="BZ11" s="178"/>
      <c r="CA11" s="178"/>
      <c r="CB11" s="178"/>
      <c r="CC11" s="178"/>
      <c r="CD11" s="178"/>
      <c r="CE11" s="178"/>
      <c r="CF11" s="178"/>
      <c r="CG11" s="178"/>
      <c r="CH11" s="178"/>
      <c r="CI11" s="28"/>
    </row>
    <row r="12" spans="1:87" ht="11.25" customHeight="1" x14ac:dyDescent="0.25">
      <c r="A12" s="26"/>
      <c r="B12" s="310"/>
      <c r="C12" s="311"/>
      <c r="D12" s="311"/>
      <c r="E12" s="311"/>
      <c r="F12" s="311"/>
      <c r="G12" s="311"/>
      <c r="H12" s="311"/>
      <c r="I12" s="311"/>
      <c r="J12" s="311"/>
      <c r="K12" s="311"/>
      <c r="L12" s="311"/>
      <c r="M12" s="311"/>
      <c r="N12" s="311"/>
      <c r="O12" s="311"/>
      <c r="P12" s="311"/>
      <c r="Q12" s="311"/>
      <c r="R12" s="311"/>
      <c r="S12" s="311"/>
      <c r="T12" s="311"/>
      <c r="U12" s="311"/>
      <c r="V12" s="28"/>
      <c r="W12" s="7"/>
      <c r="X12" s="26"/>
      <c r="Y12" s="163" t="s">
        <v>109</v>
      </c>
      <c r="Z12" s="164"/>
      <c r="AA12" s="165">
        <v>1</v>
      </c>
      <c r="AB12" s="166"/>
      <c r="AC12" s="166"/>
      <c r="AD12" s="166"/>
      <c r="AE12" s="166"/>
      <c r="AF12" s="167"/>
      <c r="AG12" s="168"/>
      <c r="AH12" s="163" t="s">
        <v>109</v>
      </c>
      <c r="AI12" s="164"/>
      <c r="AJ12" s="165">
        <v>1</v>
      </c>
      <c r="AK12" s="166"/>
      <c r="AL12" s="166"/>
      <c r="AM12" s="166"/>
      <c r="AN12" s="166"/>
      <c r="AO12" s="167"/>
      <c r="AP12" s="168"/>
      <c r="AQ12" s="163" t="s">
        <v>109</v>
      </c>
      <c r="AR12" s="164"/>
      <c r="AS12" s="165">
        <v>1</v>
      </c>
      <c r="AT12" s="166"/>
      <c r="AU12" s="166"/>
      <c r="AV12" s="166"/>
      <c r="AW12" s="166"/>
      <c r="AX12" s="167"/>
      <c r="AY12" s="168"/>
      <c r="AZ12" s="7"/>
      <c r="BA12" s="7"/>
      <c r="BB12" s="7"/>
      <c r="BC12" s="28"/>
      <c r="BD12" s="26"/>
      <c r="BE12" s="178" t="s">
        <v>188</v>
      </c>
      <c r="BF12" s="178"/>
      <c r="BG12" s="178"/>
      <c r="BH12" s="178"/>
      <c r="BI12" s="178"/>
      <c r="BJ12" s="178"/>
      <c r="BK12" s="178"/>
      <c r="BL12" s="178"/>
      <c r="BM12" s="178"/>
      <c r="BN12" s="178"/>
      <c r="BO12" s="178"/>
      <c r="BP12" s="178"/>
      <c r="BQ12" s="178"/>
      <c r="BR12" s="178"/>
      <c r="BS12" s="178"/>
      <c r="BT12" s="178"/>
      <c r="BU12" s="178"/>
      <c r="BV12" s="178"/>
      <c r="BW12" s="178"/>
      <c r="BX12" s="178"/>
      <c r="BY12" s="178"/>
      <c r="BZ12" s="178"/>
      <c r="CA12" s="178"/>
      <c r="CB12" s="178"/>
      <c r="CC12" s="178"/>
      <c r="CD12" s="178"/>
      <c r="CE12" s="178"/>
      <c r="CF12" s="178"/>
      <c r="CG12" s="178"/>
      <c r="CH12" s="178"/>
      <c r="CI12" s="28"/>
    </row>
    <row r="13" spans="1:87" x14ac:dyDescent="0.2">
      <c r="A13" s="26"/>
      <c r="B13" s="186" t="s">
        <v>190</v>
      </c>
      <c r="C13" s="186"/>
      <c r="D13" s="186"/>
      <c r="E13" s="186"/>
      <c r="F13" s="186"/>
      <c r="G13" s="186"/>
      <c r="H13" s="186"/>
      <c r="I13" s="186"/>
      <c r="J13" s="186"/>
      <c r="K13" s="186"/>
      <c r="L13" s="186"/>
      <c r="M13" s="186"/>
      <c r="N13" s="186"/>
      <c r="O13" s="186"/>
      <c r="P13" s="186"/>
      <c r="Q13" s="186"/>
      <c r="R13" s="186"/>
      <c r="S13" s="186"/>
      <c r="T13" s="186"/>
      <c r="U13" s="186"/>
      <c r="V13" s="28"/>
      <c r="W13" s="7"/>
      <c r="X13" s="26"/>
      <c r="Y13" s="169" t="s">
        <v>110</v>
      </c>
      <c r="Z13" s="170"/>
      <c r="AA13" s="165"/>
      <c r="AB13" s="171"/>
      <c r="AC13" s="171"/>
      <c r="AD13" s="171"/>
      <c r="AE13" s="171"/>
      <c r="AF13" s="161"/>
      <c r="AG13" s="162"/>
      <c r="AH13" s="169" t="s">
        <v>110</v>
      </c>
      <c r="AI13" s="170"/>
      <c r="AJ13" s="165"/>
      <c r="AK13" s="171"/>
      <c r="AL13" s="171"/>
      <c r="AM13" s="171"/>
      <c r="AN13" s="171"/>
      <c r="AO13" s="161"/>
      <c r="AP13" s="162"/>
      <c r="AQ13" s="169" t="s">
        <v>110</v>
      </c>
      <c r="AR13" s="170"/>
      <c r="AS13" s="165"/>
      <c r="AT13" s="171"/>
      <c r="AU13" s="171"/>
      <c r="AV13" s="171"/>
      <c r="AW13" s="171"/>
      <c r="AX13" s="161"/>
      <c r="AY13" s="162"/>
      <c r="AZ13" s="7"/>
      <c r="BA13" s="7"/>
      <c r="BB13" s="7"/>
      <c r="BC13" s="28"/>
      <c r="BD13" s="26"/>
      <c r="BE13" s="178" t="s">
        <v>192</v>
      </c>
      <c r="BF13" s="178"/>
      <c r="BG13" s="178"/>
      <c r="BH13" s="178"/>
      <c r="BI13" s="178"/>
      <c r="BJ13" s="178"/>
      <c r="BK13" s="178"/>
      <c r="BL13" s="178"/>
      <c r="BM13" s="178"/>
      <c r="BN13" s="178"/>
      <c r="BO13" s="178"/>
      <c r="BP13" s="178"/>
      <c r="BQ13" s="178"/>
      <c r="BR13" s="178"/>
      <c r="BS13" s="178"/>
      <c r="BT13" s="178"/>
      <c r="BU13" s="178"/>
      <c r="BV13" s="178"/>
      <c r="BW13" s="178"/>
      <c r="BX13" s="178"/>
      <c r="BY13" s="178"/>
      <c r="BZ13" s="178"/>
      <c r="CA13" s="178"/>
      <c r="CB13" s="178"/>
      <c r="CC13" s="178"/>
      <c r="CD13" s="178"/>
      <c r="CE13" s="178"/>
      <c r="CF13" s="178"/>
      <c r="CG13" s="178"/>
      <c r="CH13" s="178"/>
      <c r="CI13" s="28"/>
    </row>
    <row r="14" spans="1:87" ht="10.5" customHeight="1" thickBot="1" x14ac:dyDescent="0.3">
      <c r="A14" s="26"/>
      <c r="B14" s="312"/>
      <c r="C14" s="313"/>
      <c r="D14" s="313"/>
      <c r="E14" s="313"/>
      <c r="F14" s="313"/>
      <c r="G14" s="313"/>
      <c r="H14" s="313"/>
      <c r="I14" s="313"/>
      <c r="J14" s="313"/>
      <c r="K14" s="313"/>
      <c r="L14" s="313"/>
      <c r="M14" s="313"/>
      <c r="N14" s="313"/>
      <c r="O14" s="313"/>
      <c r="P14" s="313"/>
      <c r="Q14" s="313"/>
      <c r="R14" s="313"/>
      <c r="S14" s="313"/>
      <c r="T14" s="313"/>
      <c r="U14" s="313"/>
      <c r="V14" s="28"/>
      <c r="W14" s="7"/>
      <c r="X14" s="26"/>
      <c r="Y14" s="163" t="s">
        <v>109</v>
      </c>
      <c r="Z14" s="164"/>
      <c r="AA14" s="165">
        <v>2</v>
      </c>
      <c r="AB14" s="166"/>
      <c r="AC14" s="166"/>
      <c r="AD14" s="166"/>
      <c r="AE14" s="166"/>
      <c r="AF14" s="167"/>
      <c r="AG14" s="168"/>
      <c r="AH14" s="163" t="s">
        <v>109</v>
      </c>
      <c r="AI14" s="164"/>
      <c r="AJ14" s="165">
        <v>2</v>
      </c>
      <c r="AK14" s="166"/>
      <c r="AL14" s="166"/>
      <c r="AM14" s="166"/>
      <c r="AN14" s="166"/>
      <c r="AO14" s="167"/>
      <c r="AP14" s="168"/>
      <c r="AQ14" s="163" t="s">
        <v>109</v>
      </c>
      <c r="AR14" s="164"/>
      <c r="AS14" s="165">
        <v>2</v>
      </c>
      <c r="AT14" s="166"/>
      <c r="AU14" s="166"/>
      <c r="AV14" s="166"/>
      <c r="AW14" s="166"/>
      <c r="AX14" s="167"/>
      <c r="AY14" s="168"/>
      <c r="AZ14" s="7"/>
      <c r="BA14" s="7"/>
      <c r="BB14" s="7"/>
      <c r="BC14" s="28"/>
      <c r="BD14" s="26"/>
      <c r="CE14" s="7"/>
      <c r="CF14" s="7"/>
      <c r="CG14" s="7"/>
      <c r="CH14" s="7"/>
      <c r="CI14" s="28"/>
    </row>
    <row r="15" spans="1:87" ht="12.75" customHeight="1" x14ac:dyDescent="0.2">
      <c r="A15" s="26"/>
      <c r="B15" s="264" t="s">
        <v>29</v>
      </c>
      <c r="C15" s="265"/>
      <c r="D15" s="265"/>
      <c r="E15" s="303"/>
      <c r="F15" s="304"/>
      <c r="G15" s="304"/>
      <c r="H15" s="304"/>
      <c r="I15" s="305"/>
      <c r="J15" s="306" t="s">
        <v>37</v>
      </c>
      <c r="K15" s="306"/>
      <c r="L15" s="306"/>
      <c r="M15" s="306"/>
      <c r="N15" s="307"/>
      <c r="O15" s="308"/>
      <c r="P15" s="308"/>
      <c r="Q15" s="308"/>
      <c r="R15" s="308"/>
      <c r="S15" s="308"/>
      <c r="T15" s="308"/>
      <c r="U15" s="309"/>
      <c r="V15" s="28"/>
      <c r="W15" s="7"/>
      <c r="X15" s="26"/>
      <c r="Y15" s="169" t="s">
        <v>110</v>
      </c>
      <c r="Z15" s="170"/>
      <c r="AA15" s="165"/>
      <c r="AB15" s="171"/>
      <c r="AC15" s="171"/>
      <c r="AD15" s="171"/>
      <c r="AE15" s="171"/>
      <c r="AF15" s="161"/>
      <c r="AG15" s="162"/>
      <c r="AH15" s="169" t="s">
        <v>110</v>
      </c>
      <c r="AI15" s="170"/>
      <c r="AJ15" s="165"/>
      <c r="AK15" s="171"/>
      <c r="AL15" s="171"/>
      <c r="AM15" s="171"/>
      <c r="AN15" s="171"/>
      <c r="AO15" s="161"/>
      <c r="AP15" s="162"/>
      <c r="AQ15" s="169" t="s">
        <v>110</v>
      </c>
      <c r="AR15" s="170"/>
      <c r="AS15" s="165"/>
      <c r="AT15" s="171"/>
      <c r="AU15" s="171"/>
      <c r="AV15" s="171"/>
      <c r="AW15" s="171"/>
      <c r="AX15" s="161"/>
      <c r="AY15" s="162"/>
      <c r="AZ15" s="7"/>
      <c r="BA15" s="7"/>
      <c r="BB15" s="7"/>
      <c r="BC15" s="28"/>
      <c r="BD15" s="26"/>
      <c r="BE15" s="188" t="s">
        <v>193</v>
      </c>
      <c r="BF15" s="189"/>
      <c r="BG15" s="189"/>
      <c r="BH15" s="189"/>
      <c r="BI15" s="189"/>
      <c r="BJ15" s="190"/>
      <c r="BK15" s="189"/>
      <c r="BL15" s="189"/>
      <c r="BM15" s="189"/>
      <c r="BN15" s="189"/>
      <c r="BO15" s="189"/>
      <c r="BP15" s="189"/>
      <c r="BQ15" s="189"/>
      <c r="BR15" s="189"/>
      <c r="BS15" s="189"/>
      <c r="BT15" s="189"/>
      <c r="BU15" s="189"/>
      <c r="BV15" s="189"/>
      <c r="BW15" s="189"/>
      <c r="BX15" s="189"/>
      <c r="BY15" s="189"/>
      <c r="BZ15" s="189"/>
      <c r="CA15" s="189"/>
      <c r="CB15" s="189"/>
      <c r="CC15" s="189"/>
      <c r="CD15" s="189"/>
      <c r="CE15" s="189"/>
      <c r="CF15" s="189"/>
      <c r="CG15" s="189"/>
      <c r="CH15" s="191"/>
      <c r="CI15" s="28"/>
    </row>
    <row r="16" spans="1:87" ht="12.75" customHeight="1" x14ac:dyDescent="0.2">
      <c r="A16" s="26"/>
      <c r="B16" s="275" t="s">
        <v>28</v>
      </c>
      <c r="C16" s="276"/>
      <c r="D16" s="321"/>
      <c r="E16" s="322"/>
      <c r="F16" s="322"/>
      <c r="G16" s="323"/>
      <c r="H16" s="286" t="s">
        <v>27</v>
      </c>
      <c r="I16" s="286"/>
      <c r="J16" s="286"/>
      <c r="K16" s="286"/>
      <c r="L16" s="289"/>
      <c r="M16" s="289"/>
      <c r="N16" s="289"/>
      <c r="O16" s="289"/>
      <c r="P16" s="289"/>
      <c r="Q16" s="289"/>
      <c r="R16" s="289"/>
      <c r="S16" s="289"/>
      <c r="T16" s="289"/>
      <c r="U16" s="324"/>
      <c r="V16" s="28"/>
      <c r="W16" s="7"/>
      <c r="X16" s="26"/>
      <c r="Y16" s="163" t="s">
        <v>109</v>
      </c>
      <c r="Z16" s="164"/>
      <c r="AA16" s="165">
        <v>3</v>
      </c>
      <c r="AB16" s="166"/>
      <c r="AC16" s="166"/>
      <c r="AD16" s="166"/>
      <c r="AE16" s="166"/>
      <c r="AF16" s="167"/>
      <c r="AG16" s="168"/>
      <c r="AH16" s="163" t="s">
        <v>109</v>
      </c>
      <c r="AI16" s="164"/>
      <c r="AJ16" s="165">
        <v>3</v>
      </c>
      <c r="AK16" s="166"/>
      <c r="AL16" s="166"/>
      <c r="AM16" s="166"/>
      <c r="AN16" s="166"/>
      <c r="AO16" s="167"/>
      <c r="AP16" s="168"/>
      <c r="AQ16" s="163" t="s">
        <v>109</v>
      </c>
      <c r="AR16" s="164"/>
      <c r="AS16" s="165">
        <v>3</v>
      </c>
      <c r="AT16" s="166"/>
      <c r="AU16" s="166"/>
      <c r="AV16" s="166"/>
      <c r="AW16" s="166"/>
      <c r="AX16" s="167"/>
      <c r="AY16" s="168"/>
      <c r="AZ16" s="7"/>
      <c r="BA16" s="7"/>
      <c r="BB16" s="7"/>
      <c r="BC16" s="28"/>
      <c r="BD16" s="26"/>
      <c r="BE16" s="152"/>
      <c r="BF16" s="153"/>
      <c r="BG16" s="153"/>
      <c r="BH16" s="153"/>
      <c r="BI16" s="153"/>
      <c r="BJ16" s="153"/>
      <c r="BK16" s="153"/>
      <c r="BL16" s="153"/>
      <c r="BM16" s="153"/>
      <c r="BN16" s="153"/>
      <c r="BO16" s="153"/>
      <c r="BP16" s="153"/>
      <c r="BQ16" s="153"/>
      <c r="BR16" s="153"/>
      <c r="BS16" s="153"/>
      <c r="BT16" s="153"/>
      <c r="BU16" s="153"/>
      <c r="BV16" s="153"/>
      <c r="BW16" s="153"/>
      <c r="BX16" s="153"/>
      <c r="BY16" s="153"/>
      <c r="BZ16" s="153"/>
      <c r="CA16" s="153"/>
      <c r="CB16" s="153"/>
      <c r="CC16" s="153"/>
      <c r="CD16" s="153"/>
      <c r="CE16" s="153"/>
      <c r="CF16" s="153"/>
      <c r="CG16" s="153"/>
      <c r="CH16" s="154"/>
      <c r="CI16" s="28"/>
    </row>
    <row r="17" spans="1:87" ht="12.75" customHeight="1" x14ac:dyDescent="0.2">
      <c r="A17" s="26"/>
      <c r="B17" s="275" t="s">
        <v>26</v>
      </c>
      <c r="C17" s="276"/>
      <c r="D17" s="283"/>
      <c r="E17" s="284"/>
      <c r="F17" s="285"/>
      <c r="G17" s="286" t="s">
        <v>25</v>
      </c>
      <c r="H17" s="286"/>
      <c r="I17" s="287"/>
      <c r="J17" s="287"/>
      <c r="K17" s="287"/>
      <c r="L17" s="288" t="s">
        <v>24</v>
      </c>
      <c r="M17" s="288"/>
      <c r="N17" s="288"/>
      <c r="O17" s="289"/>
      <c r="P17" s="290"/>
      <c r="Q17" s="290"/>
      <c r="R17" s="286" t="s">
        <v>23</v>
      </c>
      <c r="S17" s="286"/>
      <c r="T17" s="286"/>
      <c r="U17" s="11"/>
      <c r="V17" s="28"/>
      <c r="W17" s="7"/>
      <c r="X17" s="26"/>
      <c r="Y17" s="169" t="s">
        <v>110</v>
      </c>
      <c r="Z17" s="170"/>
      <c r="AA17" s="165"/>
      <c r="AB17" s="171"/>
      <c r="AC17" s="171"/>
      <c r="AD17" s="171"/>
      <c r="AE17" s="171"/>
      <c r="AF17" s="161"/>
      <c r="AG17" s="162"/>
      <c r="AH17" s="169" t="s">
        <v>110</v>
      </c>
      <c r="AI17" s="170"/>
      <c r="AJ17" s="165"/>
      <c r="AK17" s="171"/>
      <c r="AL17" s="171"/>
      <c r="AM17" s="171"/>
      <c r="AN17" s="171"/>
      <c r="AO17" s="161"/>
      <c r="AP17" s="162"/>
      <c r="AQ17" s="169" t="s">
        <v>110</v>
      </c>
      <c r="AR17" s="170"/>
      <c r="AS17" s="165"/>
      <c r="AT17" s="171"/>
      <c r="AU17" s="171"/>
      <c r="AV17" s="171"/>
      <c r="AW17" s="171"/>
      <c r="AX17" s="161"/>
      <c r="AY17" s="162"/>
      <c r="AZ17" s="7"/>
      <c r="BA17" s="7"/>
      <c r="BB17" s="7"/>
      <c r="BC17" s="28"/>
      <c r="BD17" s="26"/>
      <c r="BE17" s="152"/>
      <c r="BF17" s="153"/>
      <c r="BG17" s="153"/>
      <c r="BH17" s="153"/>
      <c r="BI17" s="153"/>
      <c r="BJ17" s="153"/>
      <c r="BK17" s="153"/>
      <c r="BL17" s="153"/>
      <c r="BM17" s="153"/>
      <c r="BN17" s="153"/>
      <c r="BO17" s="153"/>
      <c r="BP17" s="153"/>
      <c r="BQ17" s="153"/>
      <c r="BR17" s="153"/>
      <c r="BS17" s="153"/>
      <c r="BT17" s="153"/>
      <c r="BU17" s="153"/>
      <c r="BV17" s="153"/>
      <c r="BW17" s="153"/>
      <c r="BX17" s="153"/>
      <c r="BY17" s="153"/>
      <c r="BZ17" s="153"/>
      <c r="CA17" s="153"/>
      <c r="CB17" s="153"/>
      <c r="CC17" s="153"/>
      <c r="CD17" s="153"/>
      <c r="CE17" s="153"/>
      <c r="CF17" s="153"/>
      <c r="CG17" s="153"/>
      <c r="CH17" s="154"/>
      <c r="CI17" s="28"/>
    </row>
    <row r="18" spans="1:87" ht="12.75" customHeight="1" x14ac:dyDescent="0.25">
      <c r="A18" s="26"/>
      <c r="B18" s="275" t="s">
        <v>22</v>
      </c>
      <c r="C18" s="276"/>
      <c r="D18" s="325"/>
      <c r="E18" s="325"/>
      <c r="F18" s="325"/>
      <c r="G18" s="276" t="s">
        <v>21</v>
      </c>
      <c r="H18" s="276"/>
      <c r="I18" s="290"/>
      <c r="J18" s="290"/>
      <c r="K18" s="290"/>
      <c r="L18" s="276" t="s">
        <v>20</v>
      </c>
      <c r="M18" s="276"/>
      <c r="N18" s="289"/>
      <c r="O18" s="290"/>
      <c r="P18" s="290"/>
      <c r="Q18" s="344" t="s">
        <v>87</v>
      </c>
      <c r="R18" s="345"/>
      <c r="S18" s="345"/>
      <c r="T18" s="346"/>
      <c r="U18" s="15"/>
      <c r="V18" s="28"/>
      <c r="W18" s="7"/>
      <c r="X18" s="26"/>
      <c r="Y18" s="163" t="s">
        <v>109</v>
      </c>
      <c r="Z18" s="164"/>
      <c r="AA18" s="165">
        <v>4</v>
      </c>
      <c r="AB18" s="166"/>
      <c r="AC18" s="166"/>
      <c r="AD18" s="166"/>
      <c r="AE18" s="166"/>
      <c r="AF18" s="167"/>
      <c r="AG18" s="168"/>
      <c r="AH18" s="163" t="s">
        <v>109</v>
      </c>
      <c r="AI18" s="164"/>
      <c r="AJ18" s="165">
        <v>4</v>
      </c>
      <c r="AK18" s="166"/>
      <c r="AL18" s="166"/>
      <c r="AM18" s="166"/>
      <c r="AN18" s="166"/>
      <c r="AO18" s="167"/>
      <c r="AP18" s="168"/>
      <c r="AQ18" s="163" t="s">
        <v>109</v>
      </c>
      <c r="AR18" s="164"/>
      <c r="AS18" s="165">
        <v>4</v>
      </c>
      <c r="AT18" s="166"/>
      <c r="AU18" s="166"/>
      <c r="AV18" s="166"/>
      <c r="AW18" s="166"/>
      <c r="AX18" s="167"/>
      <c r="AY18" s="168"/>
      <c r="AZ18" s="7"/>
      <c r="BA18" s="7"/>
      <c r="BB18" s="7"/>
      <c r="BC18" s="28"/>
      <c r="BD18" s="26"/>
      <c r="BE18" s="152"/>
      <c r="BF18" s="153"/>
      <c r="BG18" s="153"/>
      <c r="BH18" s="153"/>
      <c r="BI18" s="153"/>
      <c r="BJ18" s="153"/>
      <c r="BK18" s="153"/>
      <c r="BL18" s="153"/>
      <c r="BM18" s="153"/>
      <c r="BN18" s="153"/>
      <c r="BO18" s="153"/>
      <c r="BP18" s="153"/>
      <c r="BQ18" s="153"/>
      <c r="BR18" s="153"/>
      <c r="BS18" s="153"/>
      <c r="BT18" s="153"/>
      <c r="BU18" s="153"/>
      <c r="BV18" s="153"/>
      <c r="BW18" s="153"/>
      <c r="BX18" s="153"/>
      <c r="BY18" s="153"/>
      <c r="BZ18" s="153"/>
      <c r="CA18" s="153"/>
      <c r="CB18" s="153"/>
      <c r="CC18" s="153"/>
      <c r="CD18" s="153"/>
      <c r="CE18" s="153"/>
      <c r="CF18" s="153"/>
      <c r="CG18" s="153"/>
      <c r="CH18" s="154"/>
      <c r="CI18" s="28"/>
    </row>
    <row r="19" spans="1:87" ht="12.75" customHeight="1" x14ac:dyDescent="0.25">
      <c r="A19" s="26"/>
      <c r="B19" s="275" t="s">
        <v>19</v>
      </c>
      <c r="C19" s="276"/>
      <c r="D19" s="325"/>
      <c r="E19" s="325"/>
      <c r="F19" s="325"/>
      <c r="G19" s="276" t="s">
        <v>18</v>
      </c>
      <c r="H19" s="276"/>
      <c r="I19" s="290"/>
      <c r="J19" s="290"/>
      <c r="K19" s="290"/>
      <c r="L19" s="276" t="s">
        <v>17</v>
      </c>
      <c r="M19" s="276"/>
      <c r="N19" s="289"/>
      <c r="O19" s="290"/>
      <c r="P19" s="290"/>
      <c r="Q19" s="350" t="s">
        <v>101</v>
      </c>
      <c r="R19" s="351"/>
      <c r="S19" s="351"/>
      <c r="T19" s="352"/>
      <c r="U19" s="88"/>
      <c r="V19" s="28"/>
      <c r="W19" s="7"/>
      <c r="X19" s="26"/>
      <c r="Y19" s="169" t="s">
        <v>110</v>
      </c>
      <c r="Z19" s="170"/>
      <c r="AA19" s="165"/>
      <c r="AB19" s="171"/>
      <c r="AC19" s="171"/>
      <c r="AD19" s="171"/>
      <c r="AE19" s="171"/>
      <c r="AF19" s="161"/>
      <c r="AG19" s="162"/>
      <c r="AH19" s="169" t="s">
        <v>110</v>
      </c>
      <c r="AI19" s="170"/>
      <c r="AJ19" s="165"/>
      <c r="AK19" s="171"/>
      <c r="AL19" s="171"/>
      <c r="AM19" s="171"/>
      <c r="AN19" s="171"/>
      <c r="AO19" s="161"/>
      <c r="AP19" s="162"/>
      <c r="AQ19" s="169" t="s">
        <v>110</v>
      </c>
      <c r="AR19" s="170"/>
      <c r="AS19" s="165"/>
      <c r="AT19" s="171"/>
      <c r="AU19" s="171"/>
      <c r="AV19" s="171"/>
      <c r="AW19" s="171"/>
      <c r="AX19" s="161"/>
      <c r="AY19" s="162"/>
      <c r="AZ19" s="7"/>
      <c r="BA19" s="7"/>
      <c r="BB19" s="7"/>
      <c r="BC19" s="28"/>
      <c r="BD19" s="26"/>
      <c r="BE19" s="152"/>
      <c r="BF19" s="153"/>
      <c r="BG19" s="153"/>
      <c r="BH19" s="153"/>
      <c r="BI19" s="153"/>
      <c r="BJ19" s="153"/>
      <c r="BK19" s="153"/>
      <c r="BL19" s="153"/>
      <c r="BM19" s="153"/>
      <c r="BN19" s="153"/>
      <c r="BO19" s="153"/>
      <c r="BP19" s="153"/>
      <c r="BQ19" s="153"/>
      <c r="BR19" s="153"/>
      <c r="BS19" s="153"/>
      <c r="BT19" s="153"/>
      <c r="BU19" s="153"/>
      <c r="BV19" s="153"/>
      <c r="BW19" s="153"/>
      <c r="BX19" s="153"/>
      <c r="BY19" s="153"/>
      <c r="BZ19" s="153"/>
      <c r="CA19" s="153"/>
      <c r="CB19" s="153"/>
      <c r="CC19" s="153"/>
      <c r="CD19" s="153"/>
      <c r="CE19" s="153"/>
      <c r="CF19" s="153"/>
      <c r="CG19" s="153"/>
      <c r="CH19" s="154"/>
      <c r="CI19" s="28"/>
    </row>
    <row r="20" spans="1:87" ht="12.75" customHeight="1" x14ac:dyDescent="0.2">
      <c r="A20" s="26"/>
      <c r="B20" s="275" t="s">
        <v>16</v>
      </c>
      <c r="C20" s="276"/>
      <c r="D20" s="276"/>
      <c r="E20" s="276"/>
      <c r="F20" s="276" t="s">
        <v>15</v>
      </c>
      <c r="G20" s="276"/>
      <c r="H20" s="75" t="s">
        <v>14</v>
      </c>
      <c r="I20" s="318"/>
      <c r="J20" s="319"/>
      <c r="K20" s="319"/>
      <c r="L20" s="319"/>
      <c r="M20" s="319"/>
      <c r="N20" s="276" t="s">
        <v>13</v>
      </c>
      <c r="O20" s="276"/>
      <c r="P20" s="75" t="s">
        <v>76</v>
      </c>
      <c r="Q20" s="326"/>
      <c r="R20" s="327"/>
      <c r="S20" s="327"/>
      <c r="T20" s="328"/>
      <c r="U20" s="89"/>
      <c r="V20" s="28"/>
      <c r="W20" s="7"/>
      <c r="X20" s="26"/>
      <c r="Y20" s="163" t="s">
        <v>109</v>
      </c>
      <c r="Z20" s="164"/>
      <c r="AA20" s="165">
        <v>5</v>
      </c>
      <c r="AB20" s="166"/>
      <c r="AC20" s="166"/>
      <c r="AD20" s="166"/>
      <c r="AE20" s="166"/>
      <c r="AF20" s="167"/>
      <c r="AG20" s="168"/>
      <c r="AH20" s="163" t="s">
        <v>109</v>
      </c>
      <c r="AI20" s="164"/>
      <c r="AJ20" s="165">
        <v>5</v>
      </c>
      <c r="AK20" s="166"/>
      <c r="AL20" s="166"/>
      <c r="AM20" s="166"/>
      <c r="AN20" s="166"/>
      <c r="AO20" s="167"/>
      <c r="AP20" s="168"/>
      <c r="AQ20" s="163" t="s">
        <v>109</v>
      </c>
      <c r="AR20" s="164"/>
      <c r="AS20" s="165">
        <v>5</v>
      </c>
      <c r="AT20" s="166"/>
      <c r="AU20" s="166"/>
      <c r="AV20" s="166"/>
      <c r="AW20" s="166"/>
      <c r="AX20" s="167"/>
      <c r="AY20" s="168"/>
      <c r="AZ20" s="7"/>
      <c r="BA20" s="7"/>
      <c r="BB20" s="7"/>
      <c r="BC20" s="28"/>
      <c r="BD20" s="26"/>
      <c r="BE20" s="152"/>
      <c r="BF20" s="153"/>
      <c r="BG20" s="153"/>
      <c r="BH20" s="153"/>
      <c r="BI20" s="153"/>
      <c r="BJ20" s="153"/>
      <c r="BK20" s="153"/>
      <c r="BL20" s="153"/>
      <c r="BM20" s="153"/>
      <c r="BN20" s="153"/>
      <c r="BO20" s="153"/>
      <c r="BP20" s="153"/>
      <c r="BQ20" s="153"/>
      <c r="BR20" s="153"/>
      <c r="BS20" s="153"/>
      <c r="BT20" s="153"/>
      <c r="BU20" s="153"/>
      <c r="BV20" s="153"/>
      <c r="BW20" s="153"/>
      <c r="BX20" s="153"/>
      <c r="BY20" s="153"/>
      <c r="BZ20" s="153"/>
      <c r="CA20" s="153"/>
      <c r="CB20" s="153"/>
      <c r="CC20" s="153"/>
      <c r="CD20" s="153"/>
      <c r="CE20" s="153"/>
      <c r="CF20" s="153"/>
      <c r="CG20" s="153"/>
      <c r="CH20" s="154"/>
      <c r="CI20" s="28"/>
    </row>
    <row r="21" spans="1:87" ht="12.75" customHeight="1" thickBot="1" x14ac:dyDescent="0.3">
      <c r="A21" s="26"/>
      <c r="B21" s="373" t="s">
        <v>12</v>
      </c>
      <c r="C21" s="374"/>
      <c r="D21" s="295"/>
      <c r="E21" s="316"/>
      <c r="F21" s="316"/>
      <c r="G21" s="316"/>
      <c r="H21" s="316"/>
      <c r="I21" s="316"/>
      <c r="J21" s="316"/>
      <c r="K21" s="320"/>
      <c r="L21" s="314" t="s">
        <v>88</v>
      </c>
      <c r="M21" s="315"/>
      <c r="N21" s="316"/>
      <c r="O21" s="317"/>
      <c r="P21" s="295"/>
      <c r="Q21" s="296"/>
      <c r="R21" s="296"/>
      <c r="S21" s="296"/>
      <c r="T21" s="296"/>
      <c r="U21" s="375"/>
      <c r="V21" s="28"/>
      <c r="W21" s="7"/>
      <c r="X21" s="26"/>
      <c r="Y21" s="169" t="s">
        <v>110</v>
      </c>
      <c r="Z21" s="170"/>
      <c r="AA21" s="165"/>
      <c r="AB21" s="171"/>
      <c r="AC21" s="171"/>
      <c r="AD21" s="171"/>
      <c r="AE21" s="171"/>
      <c r="AF21" s="161"/>
      <c r="AG21" s="162"/>
      <c r="AH21" s="169" t="s">
        <v>110</v>
      </c>
      <c r="AI21" s="170"/>
      <c r="AJ21" s="165"/>
      <c r="AK21" s="171"/>
      <c r="AL21" s="171"/>
      <c r="AM21" s="171"/>
      <c r="AN21" s="171"/>
      <c r="AO21" s="161"/>
      <c r="AP21" s="162"/>
      <c r="AQ21" s="169" t="s">
        <v>110</v>
      </c>
      <c r="AR21" s="170"/>
      <c r="AS21" s="165"/>
      <c r="AT21" s="171"/>
      <c r="AU21" s="171"/>
      <c r="AV21" s="171"/>
      <c r="AW21" s="171"/>
      <c r="AX21" s="161"/>
      <c r="AY21" s="162"/>
      <c r="AZ21" s="7"/>
      <c r="BA21" s="7"/>
      <c r="BB21" s="7"/>
      <c r="BC21" s="28"/>
      <c r="BD21" s="26"/>
      <c r="BE21" s="152"/>
      <c r="BF21" s="153"/>
      <c r="BG21" s="153"/>
      <c r="BH21" s="153"/>
      <c r="BI21" s="153"/>
      <c r="BJ21" s="153"/>
      <c r="BK21" s="153"/>
      <c r="BL21" s="153"/>
      <c r="BM21" s="153"/>
      <c r="BN21" s="153"/>
      <c r="BO21" s="153"/>
      <c r="BP21" s="153"/>
      <c r="BQ21" s="153"/>
      <c r="BR21" s="153"/>
      <c r="BS21" s="153"/>
      <c r="BT21" s="153"/>
      <c r="BU21" s="153"/>
      <c r="BV21" s="153"/>
      <c r="BW21" s="153"/>
      <c r="BX21" s="153"/>
      <c r="BY21" s="153"/>
      <c r="BZ21" s="153"/>
      <c r="CA21" s="153"/>
      <c r="CB21" s="153"/>
      <c r="CC21" s="153"/>
      <c r="CD21" s="153"/>
      <c r="CE21" s="153"/>
      <c r="CF21" s="153"/>
      <c r="CG21" s="153"/>
      <c r="CH21" s="154"/>
      <c r="CI21" s="28"/>
    </row>
    <row r="22" spans="1:87" ht="11.25" customHeight="1" thickBot="1" x14ac:dyDescent="0.3">
      <c r="A22" s="26"/>
      <c r="B22" s="87"/>
      <c r="C22" s="86"/>
      <c r="D22" s="86"/>
      <c r="E22" s="86"/>
      <c r="F22" s="86"/>
      <c r="G22" s="86"/>
      <c r="H22" s="86"/>
      <c r="I22" s="86"/>
      <c r="J22" s="86"/>
      <c r="K22" s="86"/>
      <c r="L22" s="86"/>
      <c r="M22" s="86"/>
      <c r="N22" s="86"/>
      <c r="O22" s="86"/>
      <c r="P22" s="291" t="s">
        <v>194</v>
      </c>
      <c r="Q22" s="292"/>
      <c r="R22" s="292"/>
      <c r="S22" s="292"/>
      <c r="T22" s="292"/>
      <c r="U22" s="91"/>
      <c r="V22" s="28"/>
      <c r="W22" s="7"/>
      <c r="X22" s="26"/>
      <c r="Y22" s="195" t="s">
        <v>111</v>
      </c>
      <c r="Z22" s="196"/>
      <c r="AA22" s="196"/>
      <c r="AB22" s="196"/>
      <c r="AC22" s="196"/>
      <c r="AD22" s="197"/>
      <c r="AE22" s="94" t="s">
        <v>8</v>
      </c>
      <c r="AF22" s="198">
        <f>SUM(AF13,AF15,AF17,AF19,AF21)</f>
        <v>0</v>
      </c>
      <c r="AG22" s="199"/>
      <c r="AH22" s="195" t="s">
        <v>111</v>
      </c>
      <c r="AI22" s="196"/>
      <c r="AJ22" s="196"/>
      <c r="AK22" s="196"/>
      <c r="AL22" s="196"/>
      <c r="AM22" s="197"/>
      <c r="AN22" s="94" t="s">
        <v>8</v>
      </c>
      <c r="AO22" s="198">
        <f>SUM(AO13,AO15,AO17,AO19,AO21)</f>
        <v>0</v>
      </c>
      <c r="AP22" s="199"/>
      <c r="AQ22" s="195" t="s">
        <v>111</v>
      </c>
      <c r="AR22" s="196"/>
      <c r="AS22" s="196"/>
      <c r="AT22" s="196"/>
      <c r="AU22" s="196"/>
      <c r="AV22" s="197"/>
      <c r="AW22" s="94" t="s">
        <v>8</v>
      </c>
      <c r="AX22" s="198">
        <f>SUM(AX13,AX15,AX17,AX19,AX21)</f>
        <v>0</v>
      </c>
      <c r="AY22" s="199"/>
      <c r="AZ22" s="7"/>
      <c r="BA22" s="7"/>
      <c r="BB22" s="7"/>
      <c r="BC22" s="28"/>
      <c r="BD22" s="26"/>
      <c r="BE22" s="152"/>
      <c r="BF22" s="153"/>
      <c r="BG22" s="153"/>
      <c r="BH22" s="153"/>
      <c r="BI22" s="153"/>
      <c r="BJ22" s="153"/>
      <c r="BK22" s="153"/>
      <c r="BL22" s="153"/>
      <c r="BM22" s="153"/>
      <c r="BN22" s="153"/>
      <c r="BO22" s="153"/>
      <c r="BP22" s="153"/>
      <c r="BQ22" s="153"/>
      <c r="BR22" s="153"/>
      <c r="BS22" s="153"/>
      <c r="BT22" s="153"/>
      <c r="BU22" s="153"/>
      <c r="BV22" s="153"/>
      <c r="BW22" s="153"/>
      <c r="BX22" s="153"/>
      <c r="BY22" s="153"/>
      <c r="BZ22" s="153"/>
      <c r="CA22" s="153"/>
      <c r="CB22" s="153"/>
      <c r="CC22" s="153"/>
      <c r="CD22" s="153"/>
      <c r="CE22" s="153"/>
      <c r="CF22" s="153"/>
      <c r="CG22" s="153"/>
      <c r="CH22" s="154"/>
      <c r="CI22" s="28"/>
    </row>
    <row r="23" spans="1:87" ht="15" customHeight="1" x14ac:dyDescent="0.25">
      <c r="A23" s="26"/>
      <c r="B23" s="395" t="s">
        <v>139</v>
      </c>
      <c r="C23" s="395"/>
      <c r="D23" s="395"/>
      <c r="E23" s="395"/>
      <c r="F23" s="137"/>
      <c r="K23" s="396" t="s">
        <v>140</v>
      </c>
      <c r="L23" s="396"/>
      <c r="M23" s="396"/>
      <c r="N23" s="396"/>
      <c r="O23" s="396"/>
      <c r="P23" s="396"/>
      <c r="Q23" s="396"/>
      <c r="R23" s="396"/>
      <c r="S23" s="396"/>
      <c r="T23" s="396"/>
      <c r="U23" s="396"/>
      <c r="V23" s="90"/>
      <c r="W23" s="7"/>
      <c r="X23" s="26"/>
      <c r="Y23" s="200" t="s">
        <v>112</v>
      </c>
      <c r="Z23" s="201"/>
      <c r="AA23" s="202" t="s">
        <v>180</v>
      </c>
      <c r="AB23" s="203"/>
      <c r="AC23" s="203"/>
      <c r="AD23" s="203"/>
      <c r="AE23" s="203"/>
      <c r="AF23" s="203"/>
      <c r="AG23" s="204"/>
      <c r="AH23" s="200" t="s">
        <v>112</v>
      </c>
      <c r="AI23" s="201"/>
      <c r="AJ23" s="202" t="s">
        <v>180</v>
      </c>
      <c r="AK23" s="203"/>
      <c r="AL23" s="203"/>
      <c r="AM23" s="203"/>
      <c r="AN23" s="203"/>
      <c r="AO23" s="203"/>
      <c r="AP23" s="204"/>
      <c r="AQ23" s="200" t="s">
        <v>112</v>
      </c>
      <c r="AR23" s="201"/>
      <c r="AS23" s="202" t="s">
        <v>180</v>
      </c>
      <c r="AT23" s="203"/>
      <c r="AU23" s="203"/>
      <c r="AV23" s="203"/>
      <c r="AW23" s="203"/>
      <c r="AX23" s="203"/>
      <c r="AY23" s="204"/>
      <c r="AZ23" s="7"/>
      <c r="BA23" s="7"/>
      <c r="BB23" s="7"/>
      <c r="BC23" s="28"/>
      <c r="BD23" s="26"/>
      <c r="BE23" s="152"/>
      <c r="BF23" s="153"/>
      <c r="BG23" s="153"/>
      <c r="BH23" s="153"/>
      <c r="BI23" s="153"/>
      <c r="BJ23" s="153"/>
      <c r="BK23" s="153"/>
      <c r="BL23" s="153"/>
      <c r="BM23" s="153"/>
      <c r="BN23" s="153"/>
      <c r="BO23" s="153"/>
      <c r="BP23" s="153"/>
      <c r="BQ23" s="153"/>
      <c r="BR23" s="153"/>
      <c r="BS23" s="153"/>
      <c r="BT23" s="153"/>
      <c r="BU23" s="153"/>
      <c r="BV23" s="153"/>
      <c r="BW23" s="153"/>
      <c r="BX23" s="153"/>
      <c r="BY23" s="153"/>
      <c r="BZ23" s="153"/>
      <c r="CA23" s="153"/>
      <c r="CB23" s="153"/>
      <c r="CC23" s="153"/>
      <c r="CD23" s="153"/>
      <c r="CE23" s="153"/>
      <c r="CF23" s="153"/>
      <c r="CG23" s="153"/>
      <c r="CH23" s="154"/>
      <c r="CI23" s="28"/>
    </row>
    <row r="24" spans="1:87" ht="12.75" customHeight="1" thickBot="1" x14ac:dyDescent="0.25">
      <c r="A24" s="26"/>
      <c r="B24" s="176" t="s">
        <v>183</v>
      </c>
      <c r="C24" s="176"/>
      <c r="D24" s="176"/>
      <c r="E24" s="176"/>
      <c r="F24" s="176"/>
      <c r="G24" s="176"/>
      <c r="H24" s="176"/>
      <c r="I24" s="176"/>
      <c r="J24" s="176"/>
      <c r="K24" s="176"/>
      <c r="L24" s="176"/>
      <c r="M24" s="176"/>
      <c r="N24" s="176"/>
      <c r="O24" s="176"/>
      <c r="P24" s="176"/>
      <c r="Q24" s="176"/>
      <c r="R24" s="176"/>
      <c r="S24" s="176"/>
      <c r="T24" s="176"/>
      <c r="U24" s="176"/>
      <c r="V24" s="28"/>
      <c r="W24" s="7"/>
      <c r="X24" s="26"/>
      <c r="Y24" s="431">
        <v>4</v>
      </c>
      <c r="Z24" s="432"/>
      <c r="AA24" s="69" t="s">
        <v>10</v>
      </c>
      <c r="AB24" s="207" t="s">
        <v>56</v>
      </c>
      <c r="AC24" s="207"/>
      <c r="AD24" s="207"/>
      <c r="AE24" s="207"/>
      <c r="AF24" s="207" t="s">
        <v>9</v>
      </c>
      <c r="AG24" s="208"/>
      <c r="AH24" s="418">
        <v>5</v>
      </c>
      <c r="AI24" s="419"/>
      <c r="AJ24" s="69" t="s">
        <v>10</v>
      </c>
      <c r="AK24" s="207" t="s">
        <v>56</v>
      </c>
      <c r="AL24" s="207"/>
      <c r="AM24" s="207"/>
      <c r="AN24" s="207"/>
      <c r="AO24" s="207" t="s">
        <v>9</v>
      </c>
      <c r="AP24" s="208"/>
      <c r="AQ24" s="205">
        <v>6</v>
      </c>
      <c r="AR24" s="206"/>
      <c r="AS24" s="92" t="s">
        <v>10</v>
      </c>
      <c r="AT24" s="207" t="s">
        <v>56</v>
      </c>
      <c r="AU24" s="207"/>
      <c r="AV24" s="207"/>
      <c r="AW24" s="207"/>
      <c r="AX24" s="207" t="s">
        <v>9</v>
      </c>
      <c r="AY24" s="208"/>
      <c r="AZ24" s="7"/>
      <c r="BA24" s="7"/>
      <c r="BB24" s="7"/>
      <c r="BC24" s="28"/>
      <c r="BD24" s="26"/>
      <c r="BE24" s="152"/>
      <c r="BF24" s="153"/>
      <c r="BG24" s="153"/>
      <c r="BH24" s="153"/>
      <c r="BI24" s="153"/>
      <c r="BJ24" s="153"/>
      <c r="BK24" s="153"/>
      <c r="BL24" s="153"/>
      <c r="BM24" s="153"/>
      <c r="BN24" s="153"/>
      <c r="BO24" s="153"/>
      <c r="BP24" s="153"/>
      <c r="BQ24" s="153"/>
      <c r="BR24" s="153"/>
      <c r="BS24" s="153"/>
      <c r="BT24" s="153"/>
      <c r="BU24" s="153"/>
      <c r="BV24" s="153"/>
      <c r="BW24" s="153"/>
      <c r="BX24" s="153"/>
      <c r="BY24" s="153"/>
      <c r="BZ24" s="153"/>
      <c r="CA24" s="153"/>
      <c r="CB24" s="153"/>
      <c r="CC24" s="153"/>
      <c r="CD24" s="153"/>
      <c r="CE24" s="153"/>
      <c r="CF24" s="153"/>
      <c r="CG24" s="153"/>
      <c r="CH24" s="154"/>
      <c r="CI24" s="28"/>
    </row>
    <row r="25" spans="1:87" ht="12.75" customHeight="1" x14ac:dyDescent="0.2">
      <c r="A25" s="409" t="s">
        <v>108</v>
      </c>
      <c r="B25" s="363" t="s">
        <v>7</v>
      </c>
      <c r="C25" s="364"/>
      <c r="D25" s="364"/>
      <c r="E25" s="365"/>
      <c r="F25" s="369" t="s">
        <v>6</v>
      </c>
      <c r="G25" s="364"/>
      <c r="H25" s="365"/>
      <c r="I25" s="371" t="s">
        <v>5</v>
      </c>
      <c r="J25" s="385"/>
      <c r="K25" s="385"/>
      <c r="L25" s="385"/>
      <c r="M25" s="61"/>
      <c r="N25" s="55"/>
      <c r="O25" s="371" t="s">
        <v>4</v>
      </c>
      <c r="P25" s="372"/>
      <c r="Q25" s="179" t="s">
        <v>102</v>
      </c>
      <c r="R25" s="180"/>
      <c r="S25" s="180"/>
      <c r="T25" s="180"/>
      <c r="U25" s="134" t="s">
        <v>184</v>
      </c>
      <c r="V25" s="28"/>
      <c r="W25" s="7"/>
      <c r="X25" s="26"/>
      <c r="Y25" s="163" t="s">
        <v>109</v>
      </c>
      <c r="Z25" s="164"/>
      <c r="AA25" s="165">
        <v>1</v>
      </c>
      <c r="AB25" s="166"/>
      <c r="AC25" s="166"/>
      <c r="AD25" s="166"/>
      <c r="AE25" s="166"/>
      <c r="AF25" s="167"/>
      <c r="AG25" s="168"/>
      <c r="AH25" s="163" t="s">
        <v>109</v>
      </c>
      <c r="AI25" s="164"/>
      <c r="AJ25" s="165">
        <v>1</v>
      </c>
      <c r="AK25" s="166"/>
      <c r="AL25" s="166"/>
      <c r="AM25" s="166"/>
      <c r="AN25" s="166"/>
      <c r="AO25" s="167"/>
      <c r="AP25" s="168"/>
      <c r="AQ25" s="163" t="s">
        <v>109</v>
      </c>
      <c r="AR25" s="164"/>
      <c r="AS25" s="165">
        <v>1</v>
      </c>
      <c r="AT25" s="166"/>
      <c r="AU25" s="166"/>
      <c r="AV25" s="166"/>
      <c r="AW25" s="166"/>
      <c r="AX25" s="167"/>
      <c r="AY25" s="168"/>
      <c r="AZ25" s="7"/>
      <c r="BA25" s="7"/>
      <c r="BB25" s="7"/>
      <c r="BC25" s="28"/>
      <c r="BD25" s="26"/>
      <c r="BE25" s="152"/>
      <c r="BF25" s="153"/>
      <c r="BG25" s="153"/>
      <c r="BH25" s="153"/>
      <c r="BI25" s="153"/>
      <c r="BJ25" s="153"/>
      <c r="BK25" s="153"/>
      <c r="BL25" s="153"/>
      <c r="BM25" s="153"/>
      <c r="BN25" s="153"/>
      <c r="BO25" s="153"/>
      <c r="BP25" s="153"/>
      <c r="BQ25" s="153"/>
      <c r="BR25" s="153"/>
      <c r="BS25" s="153"/>
      <c r="BT25" s="153"/>
      <c r="BU25" s="153"/>
      <c r="BV25" s="153"/>
      <c r="BW25" s="153"/>
      <c r="BX25" s="153"/>
      <c r="BY25" s="153"/>
      <c r="BZ25" s="153"/>
      <c r="CA25" s="153"/>
      <c r="CB25" s="153"/>
      <c r="CC25" s="153"/>
      <c r="CD25" s="153"/>
      <c r="CE25" s="153"/>
      <c r="CF25" s="153"/>
      <c r="CG25" s="153"/>
      <c r="CH25" s="154"/>
      <c r="CI25" s="28"/>
    </row>
    <row r="26" spans="1:87" ht="12.75" customHeight="1" thickBot="1" x14ac:dyDescent="0.25">
      <c r="A26" s="410"/>
      <c r="B26" s="366"/>
      <c r="C26" s="367"/>
      <c r="D26" s="367"/>
      <c r="E26" s="368"/>
      <c r="F26" s="370"/>
      <c r="G26" s="367"/>
      <c r="H26" s="368"/>
      <c r="I26" s="386" t="s">
        <v>32</v>
      </c>
      <c r="J26" s="387"/>
      <c r="K26" s="388" t="s">
        <v>3</v>
      </c>
      <c r="L26" s="389"/>
      <c r="M26" s="390" t="s">
        <v>2</v>
      </c>
      <c r="N26" s="391"/>
      <c r="O26" s="136" t="s">
        <v>1</v>
      </c>
      <c r="P26" s="136" t="s">
        <v>0</v>
      </c>
      <c r="Q26" s="181" t="s">
        <v>185</v>
      </c>
      <c r="R26" s="182"/>
      <c r="S26" s="182"/>
      <c r="T26" s="182"/>
      <c r="U26" s="135" t="s">
        <v>181</v>
      </c>
      <c r="V26" s="28"/>
      <c r="W26" s="7"/>
      <c r="X26" s="26"/>
      <c r="Y26" s="169" t="s">
        <v>110</v>
      </c>
      <c r="Z26" s="170"/>
      <c r="AA26" s="165"/>
      <c r="AB26" s="171"/>
      <c r="AC26" s="171"/>
      <c r="AD26" s="171"/>
      <c r="AE26" s="171"/>
      <c r="AF26" s="161"/>
      <c r="AG26" s="162"/>
      <c r="AH26" s="169" t="s">
        <v>110</v>
      </c>
      <c r="AI26" s="170"/>
      <c r="AJ26" s="165"/>
      <c r="AK26" s="171"/>
      <c r="AL26" s="171"/>
      <c r="AM26" s="171"/>
      <c r="AN26" s="171"/>
      <c r="AO26" s="161"/>
      <c r="AP26" s="162"/>
      <c r="AQ26" s="169" t="s">
        <v>110</v>
      </c>
      <c r="AR26" s="170"/>
      <c r="AS26" s="165"/>
      <c r="AT26" s="171"/>
      <c r="AU26" s="171"/>
      <c r="AV26" s="171"/>
      <c r="AW26" s="171"/>
      <c r="AX26" s="161"/>
      <c r="AY26" s="162"/>
      <c r="AZ26" s="7"/>
      <c r="BA26" s="7"/>
      <c r="BB26" s="7"/>
      <c r="BC26" s="28"/>
      <c r="BD26" s="26"/>
      <c r="BE26" s="152"/>
      <c r="BF26" s="153"/>
      <c r="BG26" s="153"/>
      <c r="BH26" s="153"/>
      <c r="BI26" s="153"/>
      <c r="BJ26" s="153"/>
      <c r="BK26" s="153"/>
      <c r="BL26" s="153"/>
      <c r="BM26" s="153"/>
      <c r="BN26" s="153"/>
      <c r="BO26" s="153"/>
      <c r="BP26" s="153"/>
      <c r="BQ26" s="153"/>
      <c r="BR26" s="153"/>
      <c r="BS26" s="153"/>
      <c r="BT26" s="153"/>
      <c r="BU26" s="153"/>
      <c r="BV26" s="153"/>
      <c r="BW26" s="153"/>
      <c r="BX26" s="153"/>
      <c r="BY26" s="153"/>
      <c r="BZ26" s="153"/>
      <c r="CA26" s="153"/>
      <c r="CB26" s="153"/>
      <c r="CC26" s="153"/>
      <c r="CD26" s="153"/>
      <c r="CE26" s="153"/>
      <c r="CF26" s="153"/>
      <c r="CG26" s="153"/>
      <c r="CH26" s="154"/>
      <c r="CI26" s="28"/>
    </row>
    <row r="27" spans="1:87" ht="12.75" customHeight="1" x14ac:dyDescent="0.2">
      <c r="A27" s="403">
        <v>1</v>
      </c>
      <c r="B27" s="339"/>
      <c r="C27" s="340"/>
      <c r="D27" s="340"/>
      <c r="E27" s="341"/>
      <c r="F27" s="392"/>
      <c r="G27" s="393"/>
      <c r="H27" s="394"/>
      <c r="I27" s="353"/>
      <c r="J27" s="354"/>
      <c r="K27" s="353"/>
      <c r="L27" s="354"/>
      <c r="M27" s="355" t="str">
        <f>IFERROR(I27/K27,"")</f>
        <v/>
      </c>
      <c r="N27" s="356"/>
      <c r="O27" s="12"/>
      <c r="P27" s="12"/>
      <c r="Q27" s="183"/>
      <c r="R27" s="184"/>
      <c r="S27" s="184"/>
      <c r="T27" s="185"/>
      <c r="U27" s="141"/>
      <c r="V27" s="28"/>
      <c r="W27" s="7"/>
      <c r="X27" s="26"/>
      <c r="Y27" s="163" t="s">
        <v>109</v>
      </c>
      <c r="Z27" s="164"/>
      <c r="AA27" s="165">
        <v>2</v>
      </c>
      <c r="AB27" s="166"/>
      <c r="AC27" s="166"/>
      <c r="AD27" s="166"/>
      <c r="AE27" s="166"/>
      <c r="AF27" s="167"/>
      <c r="AG27" s="168"/>
      <c r="AH27" s="163" t="s">
        <v>109</v>
      </c>
      <c r="AI27" s="164"/>
      <c r="AJ27" s="165">
        <v>2</v>
      </c>
      <c r="AK27" s="166"/>
      <c r="AL27" s="166"/>
      <c r="AM27" s="166"/>
      <c r="AN27" s="166"/>
      <c r="AO27" s="167"/>
      <c r="AP27" s="168"/>
      <c r="AQ27" s="163" t="s">
        <v>109</v>
      </c>
      <c r="AR27" s="164"/>
      <c r="AS27" s="165">
        <v>2</v>
      </c>
      <c r="AT27" s="166"/>
      <c r="AU27" s="166"/>
      <c r="AV27" s="166"/>
      <c r="AW27" s="166"/>
      <c r="AX27" s="167"/>
      <c r="AY27" s="168"/>
      <c r="AZ27" s="7"/>
      <c r="BA27" s="7"/>
      <c r="BB27" s="7"/>
      <c r="BC27" s="28"/>
      <c r="BD27" s="26"/>
      <c r="BE27" s="152"/>
      <c r="BF27" s="153"/>
      <c r="BG27" s="153"/>
      <c r="BH27" s="153"/>
      <c r="BI27" s="153"/>
      <c r="BJ27" s="153"/>
      <c r="BK27" s="153"/>
      <c r="BL27" s="153"/>
      <c r="BM27" s="153"/>
      <c r="BN27" s="153"/>
      <c r="BO27" s="153"/>
      <c r="BP27" s="153"/>
      <c r="BQ27" s="153"/>
      <c r="BR27" s="153"/>
      <c r="BS27" s="153"/>
      <c r="BT27" s="153"/>
      <c r="BU27" s="153"/>
      <c r="BV27" s="153"/>
      <c r="BW27" s="153"/>
      <c r="BX27" s="153"/>
      <c r="BY27" s="153"/>
      <c r="BZ27" s="153"/>
      <c r="CA27" s="153"/>
      <c r="CB27" s="153"/>
      <c r="CC27" s="153"/>
      <c r="CD27" s="153"/>
      <c r="CE27" s="153"/>
      <c r="CF27" s="153"/>
      <c r="CG27" s="153"/>
      <c r="CH27" s="154"/>
      <c r="CI27" s="28"/>
    </row>
    <row r="28" spans="1:87" ht="12.75" customHeight="1" x14ac:dyDescent="0.2">
      <c r="A28" s="403"/>
      <c r="B28" s="357"/>
      <c r="C28" s="358"/>
      <c r="D28" s="358"/>
      <c r="E28" s="359"/>
      <c r="F28" s="360"/>
      <c r="G28" s="361"/>
      <c r="H28" s="362"/>
      <c r="I28" s="243"/>
      <c r="J28" s="244"/>
      <c r="K28" s="243"/>
      <c r="L28" s="244"/>
      <c r="M28" s="245" t="str">
        <f>IFERROR(I28/K28,"")</f>
        <v/>
      </c>
      <c r="N28" s="246"/>
      <c r="O28" s="64"/>
      <c r="P28" s="64"/>
      <c r="Q28" s="155"/>
      <c r="R28" s="156"/>
      <c r="S28" s="156"/>
      <c r="T28" s="157"/>
      <c r="U28" s="138"/>
      <c r="V28" s="28"/>
      <c r="W28" s="7"/>
      <c r="X28" s="26"/>
      <c r="Y28" s="169" t="s">
        <v>110</v>
      </c>
      <c r="Z28" s="170"/>
      <c r="AA28" s="165"/>
      <c r="AB28" s="171"/>
      <c r="AC28" s="171"/>
      <c r="AD28" s="171"/>
      <c r="AE28" s="171"/>
      <c r="AF28" s="161"/>
      <c r="AG28" s="162"/>
      <c r="AH28" s="169" t="s">
        <v>110</v>
      </c>
      <c r="AI28" s="170"/>
      <c r="AJ28" s="165"/>
      <c r="AK28" s="171"/>
      <c r="AL28" s="171"/>
      <c r="AM28" s="171"/>
      <c r="AN28" s="171"/>
      <c r="AO28" s="161"/>
      <c r="AP28" s="162"/>
      <c r="AQ28" s="169" t="s">
        <v>110</v>
      </c>
      <c r="AR28" s="170"/>
      <c r="AS28" s="165"/>
      <c r="AT28" s="171"/>
      <c r="AU28" s="171"/>
      <c r="AV28" s="171"/>
      <c r="AW28" s="171"/>
      <c r="AX28" s="161"/>
      <c r="AY28" s="162"/>
      <c r="AZ28" s="7"/>
      <c r="BA28" s="7"/>
      <c r="BB28" s="7"/>
      <c r="BC28" s="28"/>
      <c r="BD28" s="26"/>
      <c r="BE28" s="428"/>
      <c r="BF28" s="429"/>
      <c r="BG28" s="429"/>
      <c r="BH28" s="429"/>
      <c r="BI28" s="429"/>
      <c r="BJ28" s="429"/>
      <c r="BK28" s="429"/>
      <c r="BL28" s="429"/>
      <c r="BM28" s="429"/>
      <c r="BN28" s="429"/>
      <c r="BO28" s="429"/>
      <c r="BP28" s="429"/>
      <c r="BQ28" s="429"/>
      <c r="BR28" s="429"/>
      <c r="BS28" s="429"/>
      <c r="BT28" s="429"/>
      <c r="BU28" s="429"/>
      <c r="BV28" s="429"/>
      <c r="BW28" s="429"/>
      <c r="BX28" s="429"/>
      <c r="BY28" s="429"/>
      <c r="BZ28" s="429"/>
      <c r="CA28" s="429"/>
      <c r="CB28" s="429"/>
      <c r="CC28" s="429"/>
      <c r="CD28" s="429"/>
      <c r="CE28" s="429"/>
      <c r="CF28" s="429"/>
      <c r="CG28" s="429"/>
      <c r="CH28" s="430"/>
      <c r="CI28" s="28"/>
    </row>
    <row r="29" spans="1:87" ht="12.75" customHeight="1" x14ac:dyDescent="0.2">
      <c r="A29" s="404">
        <v>2</v>
      </c>
      <c r="B29" s="376"/>
      <c r="C29" s="377"/>
      <c r="D29" s="377"/>
      <c r="E29" s="378"/>
      <c r="F29" s="347"/>
      <c r="G29" s="348"/>
      <c r="H29" s="349"/>
      <c r="I29" s="337"/>
      <c r="J29" s="338"/>
      <c r="K29" s="337"/>
      <c r="L29" s="338"/>
      <c r="M29" s="218" t="str">
        <f>IFERROR(I29/K29,"")</f>
        <v/>
      </c>
      <c r="N29" s="219"/>
      <c r="O29" s="13"/>
      <c r="P29" s="13"/>
      <c r="Q29" s="158"/>
      <c r="R29" s="159"/>
      <c r="S29" s="159"/>
      <c r="T29" s="160"/>
      <c r="U29" s="139"/>
      <c r="V29" s="28"/>
      <c r="W29" s="7"/>
      <c r="X29" s="26"/>
      <c r="Y29" s="163" t="s">
        <v>109</v>
      </c>
      <c r="Z29" s="164"/>
      <c r="AA29" s="165">
        <v>3</v>
      </c>
      <c r="AB29" s="166"/>
      <c r="AC29" s="166"/>
      <c r="AD29" s="166"/>
      <c r="AE29" s="166"/>
      <c r="AF29" s="167"/>
      <c r="AG29" s="168"/>
      <c r="AH29" s="163" t="s">
        <v>109</v>
      </c>
      <c r="AI29" s="164"/>
      <c r="AJ29" s="165">
        <v>3</v>
      </c>
      <c r="AK29" s="166"/>
      <c r="AL29" s="166"/>
      <c r="AM29" s="166"/>
      <c r="AN29" s="166"/>
      <c r="AO29" s="167"/>
      <c r="AP29" s="168"/>
      <c r="AQ29" s="163" t="s">
        <v>109</v>
      </c>
      <c r="AR29" s="164"/>
      <c r="AS29" s="165">
        <v>3</v>
      </c>
      <c r="AT29" s="166"/>
      <c r="AU29" s="166"/>
      <c r="AV29" s="166"/>
      <c r="AW29" s="166"/>
      <c r="AX29" s="167"/>
      <c r="AY29" s="168"/>
      <c r="AZ29" s="7"/>
      <c r="BA29" s="7"/>
      <c r="BB29" s="7"/>
      <c r="BC29" s="28"/>
      <c r="BD29" s="26"/>
      <c r="CH29" s="7"/>
      <c r="CI29" s="28"/>
    </row>
    <row r="30" spans="1:87" ht="12.75" customHeight="1" x14ac:dyDescent="0.2">
      <c r="A30" s="404"/>
      <c r="B30" s="357"/>
      <c r="C30" s="358"/>
      <c r="D30" s="358"/>
      <c r="E30" s="359"/>
      <c r="F30" s="360"/>
      <c r="G30" s="361"/>
      <c r="H30" s="362"/>
      <c r="I30" s="243"/>
      <c r="J30" s="244"/>
      <c r="K30" s="243"/>
      <c r="L30" s="244"/>
      <c r="M30" s="245" t="str">
        <f t="shared" ref="M30:M42" si="0">IFERROR(I30/K30,"")</f>
        <v/>
      </c>
      <c r="N30" s="246"/>
      <c r="O30" s="64"/>
      <c r="P30" s="64"/>
      <c r="Q30" s="155"/>
      <c r="R30" s="156"/>
      <c r="S30" s="156"/>
      <c r="T30" s="157"/>
      <c r="U30" s="138"/>
      <c r="V30" s="28"/>
      <c r="W30" s="7"/>
      <c r="X30" s="26"/>
      <c r="Y30" s="169" t="s">
        <v>110</v>
      </c>
      <c r="Z30" s="170"/>
      <c r="AA30" s="165"/>
      <c r="AB30" s="171"/>
      <c r="AC30" s="171"/>
      <c r="AD30" s="171"/>
      <c r="AE30" s="171"/>
      <c r="AF30" s="161"/>
      <c r="AG30" s="162"/>
      <c r="AH30" s="169" t="s">
        <v>110</v>
      </c>
      <c r="AI30" s="170"/>
      <c r="AJ30" s="165"/>
      <c r="AK30" s="171"/>
      <c r="AL30" s="171"/>
      <c r="AM30" s="171"/>
      <c r="AN30" s="171"/>
      <c r="AO30" s="161"/>
      <c r="AP30" s="162"/>
      <c r="AQ30" s="169" t="s">
        <v>110</v>
      </c>
      <c r="AR30" s="170"/>
      <c r="AS30" s="165"/>
      <c r="AT30" s="171"/>
      <c r="AU30" s="171"/>
      <c r="AV30" s="171"/>
      <c r="AW30" s="171"/>
      <c r="AX30" s="161"/>
      <c r="AY30" s="162"/>
      <c r="AZ30" s="7"/>
      <c r="BA30" s="7"/>
      <c r="BB30" s="7"/>
      <c r="BC30" s="28"/>
      <c r="BD30" s="26"/>
      <c r="BH30" s="187" t="s">
        <v>191</v>
      </c>
      <c r="BI30" s="187"/>
      <c r="BJ30" s="187"/>
      <c r="BK30" s="187"/>
      <c r="BL30" s="187"/>
      <c r="BM30" s="187"/>
      <c r="BN30" s="187"/>
      <c r="BO30" s="187"/>
      <c r="BP30" s="187"/>
      <c r="BQ30" s="187"/>
      <c r="BR30" s="187"/>
      <c r="BS30" s="187"/>
      <c r="BT30" s="187"/>
      <c r="BU30" s="187"/>
      <c r="BV30" s="187"/>
      <c r="BW30" s="187"/>
      <c r="BX30" s="187"/>
      <c r="BY30" s="187"/>
      <c r="BZ30" s="187"/>
      <c r="CA30" s="187"/>
      <c r="CB30" s="187"/>
      <c r="CC30" s="187"/>
      <c r="CD30" s="187"/>
      <c r="CE30" s="187"/>
      <c r="CH30" s="7"/>
      <c r="CI30" s="28"/>
    </row>
    <row r="31" spans="1:87" ht="12.75" customHeight="1" x14ac:dyDescent="0.2">
      <c r="A31" s="247">
        <v>3</v>
      </c>
      <c r="B31" s="382"/>
      <c r="C31" s="383"/>
      <c r="D31" s="383"/>
      <c r="E31" s="384"/>
      <c r="F31" s="347"/>
      <c r="G31" s="348"/>
      <c r="H31" s="349"/>
      <c r="I31" s="216"/>
      <c r="J31" s="217"/>
      <c r="K31" s="216"/>
      <c r="L31" s="217"/>
      <c r="M31" s="218" t="str">
        <f t="shared" si="0"/>
        <v/>
      </c>
      <c r="N31" s="219"/>
      <c r="O31" s="13"/>
      <c r="P31" s="13"/>
      <c r="Q31" s="158"/>
      <c r="R31" s="159"/>
      <c r="S31" s="159"/>
      <c r="T31" s="160"/>
      <c r="U31" s="139"/>
      <c r="V31" s="28"/>
      <c r="W31" s="7"/>
      <c r="X31" s="26"/>
      <c r="Y31" s="163" t="s">
        <v>109</v>
      </c>
      <c r="Z31" s="164"/>
      <c r="AA31" s="165">
        <v>4</v>
      </c>
      <c r="AB31" s="166"/>
      <c r="AC31" s="166"/>
      <c r="AD31" s="166"/>
      <c r="AE31" s="166"/>
      <c r="AF31" s="167"/>
      <c r="AG31" s="168"/>
      <c r="AH31" s="163" t="s">
        <v>109</v>
      </c>
      <c r="AI31" s="164"/>
      <c r="AJ31" s="165">
        <v>4</v>
      </c>
      <c r="AK31" s="166"/>
      <c r="AL31" s="166"/>
      <c r="AM31" s="166"/>
      <c r="AN31" s="166"/>
      <c r="AO31" s="167"/>
      <c r="AP31" s="168"/>
      <c r="AQ31" s="163" t="s">
        <v>109</v>
      </c>
      <c r="AR31" s="164"/>
      <c r="AS31" s="165">
        <v>4</v>
      </c>
      <c r="AT31" s="166"/>
      <c r="AU31" s="166"/>
      <c r="AV31" s="166"/>
      <c r="AW31" s="166"/>
      <c r="AX31" s="167"/>
      <c r="AY31" s="168"/>
      <c r="AZ31" s="7"/>
      <c r="BA31" s="7"/>
      <c r="BB31" s="7"/>
      <c r="BC31" s="28"/>
      <c r="BD31" s="26"/>
      <c r="BG31" s="177" t="s">
        <v>113</v>
      </c>
      <c r="BH31" s="177"/>
      <c r="BI31" s="177"/>
      <c r="BJ31" s="177"/>
      <c r="BK31" s="177"/>
      <c r="CH31" s="7"/>
      <c r="CI31" s="28"/>
    </row>
    <row r="32" spans="1:87" ht="12.75" customHeight="1" x14ac:dyDescent="0.2">
      <c r="A32" s="247"/>
      <c r="B32" s="357"/>
      <c r="C32" s="358"/>
      <c r="D32" s="358"/>
      <c r="E32" s="359"/>
      <c r="F32" s="360"/>
      <c r="G32" s="361"/>
      <c r="H32" s="362"/>
      <c r="I32" s="243"/>
      <c r="J32" s="244"/>
      <c r="K32" s="243"/>
      <c r="L32" s="244"/>
      <c r="M32" s="245" t="str">
        <f t="shared" si="0"/>
        <v/>
      </c>
      <c r="N32" s="246"/>
      <c r="O32" s="64"/>
      <c r="P32" s="64"/>
      <c r="Q32" s="155"/>
      <c r="R32" s="156"/>
      <c r="S32" s="156"/>
      <c r="T32" s="157"/>
      <c r="U32" s="138"/>
      <c r="V32" s="28"/>
      <c r="W32" s="7"/>
      <c r="X32" s="26"/>
      <c r="Y32" s="169" t="s">
        <v>110</v>
      </c>
      <c r="Z32" s="170"/>
      <c r="AA32" s="165"/>
      <c r="AB32" s="171"/>
      <c r="AC32" s="171"/>
      <c r="AD32" s="171"/>
      <c r="AE32" s="171"/>
      <c r="AF32" s="161"/>
      <c r="AG32" s="162"/>
      <c r="AH32" s="169" t="s">
        <v>110</v>
      </c>
      <c r="AI32" s="170"/>
      <c r="AJ32" s="165"/>
      <c r="AK32" s="171"/>
      <c r="AL32" s="171"/>
      <c r="AM32" s="171"/>
      <c r="AN32" s="171"/>
      <c r="AO32" s="161"/>
      <c r="AP32" s="162"/>
      <c r="AQ32" s="169" t="s">
        <v>110</v>
      </c>
      <c r="AR32" s="170"/>
      <c r="AS32" s="165"/>
      <c r="AT32" s="171"/>
      <c r="AU32" s="171"/>
      <c r="AV32" s="171"/>
      <c r="AW32" s="171"/>
      <c r="AX32" s="161"/>
      <c r="AY32" s="162"/>
      <c r="AZ32" s="7"/>
      <c r="BA32" s="7"/>
      <c r="BB32" s="7"/>
      <c r="BC32" s="28"/>
      <c r="BD32" s="26"/>
      <c r="BH32" s="421" t="s">
        <v>89</v>
      </c>
      <c r="BI32" s="422"/>
      <c r="BJ32" s="423"/>
      <c r="BL32" s="172" t="s">
        <v>195</v>
      </c>
      <c r="BM32" s="172"/>
      <c r="BN32" s="420" t="s">
        <v>178</v>
      </c>
      <c r="BO32" s="420"/>
      <c r="BP32" s="420"/>
      <c r="BQ32" s="420"/>
      <c r="BR32" s="420"/>
      <c r="BS32" s="420"/>
      <c r="BT32" s="420"/>
      <c r="BU32" s="420"/>
      <c r="BV32" s="420"/>
      <c r="BW32" s="420"/>
      <c r="BX32" s="420"/>
      <c r="BY32" s="420"/>
      <c r="BZ32" s="420"/>
      <c r="CA32" s="420"/>
      <c r="CB32" s="420"/>
      <c r="CC32" s="420"/>
      <c r="CD32" s="420"/>
      <c r="CE32" s="420"/>
      <c r="CH32" s="7"/>
      <c r="CI32" s="28"/>
    </row>
    <row r="33" spans="1:87" ht="12.75" customHeight="1" thickBot="1" x14ac:dyDescent="0.25">
      <c r="A33" s="405">
        <v>4</v>
      </c>
      <c r="B33" s="376"/>
      <c r="C33" s="377"/>
      <c r="D33" s="377"/>
      <c r="E33" s="378"/>
      <c r="F33" s="379"/>
      <c r="G33" s="380"/>
      <c r="H33" s="381"/>
      <c r="I33" s="216"/>
      <c r="J33" s="217"/>
      <c r="K33" s="216"/>
      <c r="L33" s="217"/>
      <c r="M33" s="218" t="str">
        <f t="shared" si="0"/>
        <v/>
      </c>
      <c r="N33" s="219"/>
      <c r="O33" s="14"/>
      <c r="P33" s="14"/>
      <c r="Q33" s="158"/>
      <c r="R33" s="159"/>
      <c r="S33" s="159"/>
      <c r="T33" s="160"/>
      <c r="U33" s="139"/>
      <c r="V33" s="28"/>
      <c r="W33" s="7"/>
      <c r="X33" s="26"/>
      <c r="Y33" s="163" t="s">
        <v>109</v>
      </c>
      <c r="Z33" s="164"/>
      <c r="AA33" s="165">
        <v>5</v>
      </c>
      <c r="AB33" s="166"/>
      <c r="AC33" s="166"/>
      <c r="AD33" s="166"/>
      <c r="AE33" s="166"/>
      <c r="AF33" s="167"/>
      <c r="AG33" s="168"/>
      <c r="AH33" s="163" t="s">
        <v>109</v>
      </c>
      <c r="AI33" s="164"/>
      <c r="AJ33" s="165">
        <v>5</v>
      </c>
      <c r="AK33" s="166"/>
      <c r="AL33" s="166"/>
      <c r="AM33" s="166"/>
      <c r="AN33" s="166"/>
      <c r="AO33" s="167"/>
      <c r="AP33" s="168"/>
      <c r="AQ33" s="163" t="s">
        <v>109</v>
      </c>
      <c r="AR33" s="164"/>
      <c r="AS33" s="165">
        <v>5</v>
      </c>
      <c r="AT33" s="166"/>
      <c r="AU33" s="166"/>
      <c r="AV33" s="166"/>
      <c r="AW33" s="166"/>
      <c r="AX33" s="167"/>
      <c r="AY33" s="168"/>
      <c r="AZ33" s="7"/>
      <c r="BA33" s="7"/>
      <c r="BB33" s="7"/>
      <c r="BC33" s="28"/>
      <c r="BD33" s="26"/>
      <c r="CH33" s="7"/>
      <c r="CI33" s="28"/>
    </row>
    <row r="34" spans="1:87" ht="12.75" customHeight="1" x14ac:dyDescent="0.2">
      <c r="A34" s="405"/>
      <c r="B34" s="237"/>
      <c r="C34" s="238"/>
      <c r="D34" s="238"/>
      <c r="E34" s="239"/>
      <c r="F34" s="360"/>
      <c r="G34" s="361"/>
      <c r="H34" s="362"/>
      <c r="I34" s="243"/>
      <c r="J34" s="244"/>
      <c r="K34" s="243"/>
      <c r="L34" s="244"/>
      <c r="M34" s="245" t="str">
        <f t="shared" si="0"/>
        <v/>
      </c>
      <c r="N34" s="246"/>
      <c r="O34" s="65"/>
      <c r="P34" s="65"/>
      <c r="Q34" s="155"/>
      <c r="R34" s="156"/>
      <c r="S34" s="156"/>
      <c r="T34" s="157"/>
      <c r="U34" s="138"/>
      <c r="V34" s="28"/>
      <c r="W34" s="7"/>
      <c r="X34" s="26"/>
      <c r="Y34" s="169" t="s">
        <v>110</v>
      </c>
      <c r="Z34" s="170"/>
      <c r="AA34" s="165"/>
      <c r="AB34" s="171"/>
      <c r="AC34" s="171"/>
      <c r="AD34" s="171"/>
      <c r="AE34" s="171"/>
      <c r="AF34" s="161"/>
      <c r="AG34" s="162"/>
      <c r="AH34" s="169" t="s">
        <v>110</v>
      </c>
      <c r="AI34" s="170"/>
      <c r="AJ34" s="165"/>
      <c r="AK34" s="171"/>
      <c r="AL34" s="171"/>
      <c r="AM34" s="171"/>
      <c r="AN34" s="171"/>
      <c r="AO34" s="161"/>
      <c r="AP34" s="162"/>
      <c r="AQ34" s="169" t="s">
        <v>110</v>
      </c>
      <c r="AR34" s="170"/>
      <c r="AS34" s="165"/>
      <c r="AT34" s="171"/>
      <c r="AU34" s="171"/>
      <c r="AV34" s="171"/>
      <c r="AW34" s="171"/>
      <c r="AX34" s="161"/>
      <c r="AY34" s="162"/>
      <c r="AZ34" s="7"/>
      <c r="BA34" s="7"/>
      <c r="BB34" s="7"/>
      <c r="BC34" s="28"/>
      <c r="BD34" s="26"/>
      <c r="BH34" s="415" t="s">
        <v>11</v>
      </c>
      <c r="BI34" s="416"/>
      <c r="BJ34" s="416"/>
      <c r="BK34" s="416"/>
      <c r="BL34" s="416"/>
      <c r="BM34" s="417"/>
      <c r="BN34" s="415" t="s">
        <v>11</v>
      </c>
      <c r="BO34" s="416"/>
      <c r="BP34" s="416"/>
      <c r="BQ34" s="416"/>
      <c r="BR34" s="416"/>
      <c r="BS34" s="417"/>
      <c r="BT34" s="415" t="s">
        <v>11</v>
      </c>
      <c r="BU34" s="416"/>
      <c r="BV34" s="416"/>
      <c r="BW34" s="416"/>
      <c r="BX34" s="416"/>
      <c r="BY34" s="417"/>
      <c r="BZ34" s="415" t="s">
        <v>11</v>
      </c>
      <c r="CA34" s="416"/>
      <c r="CB34" s="416"/>
      <c r="CC34" s="416"/>
      <c r="CD34" s="416"/>
      <c r="CE34" s="417"/>
      <c r="CH34" s="7"/>
      <c r="CI34" s="28"/>
    </row>
    <row r="35" spans="1:87" ht="12.75" customHeight="1" thickBot="1" x14ac:dyDescent="0.25">
      <c r="A35" s="236">
        <v>5</v>
      </c>
      <c r="B35" s="382"/>
      <c r="C35" s="383"/>
      <c r="D35" s="383"/>
      <c r="E35" s="384"/>
      <c r="F35" s="379"/>
      <c r="G35" s="380"/>
      <c r="H35" s="381"/>
      <c r="I35" s="216"/>
      <c r="J35" s="217"/>
      <c r="K35" s="216"/>
      <c r="L35" s="217"/>
      <c r="M35" s="218" t="str">
        <f t="shared" si="0"/>
        <v/>
      </c>
      <c r="N35" s="219"/>
      <c r="O35" s="13"/>
      <c r="P35" s="13"/>
      <c r="Q35" s="158"/>
      <c r="R35" s="159"/>
      <c r="S35" s="159"/>
      <c r="T35" s="160"/>
      <c r="U35" s="139"/>
      <c r="V35" s="28"/>
      <c r="W35" s="7"/>
      <c r="X35" s="26"/>
      <c r="Y35" s="195" t="s">
        <v>111</v>
      </c>
      <c r="Z35" s="196"/>
      <c r="AA35" s="196"/>
      <c r="AB35" s="196"/>
      <c r="AC35" s="196"/>
      <c r="AD35" s="197"/>
      <c r="AE35" s="68" t="s">
        <v>8</v>
      </c>
      <c r="AF35" s="198">
        <f>SUM(AF26,AF28,AF30,AF32,AF34)</f>
        <v>0</v>
      </c>
      <c r="AG35" s="199"/>
      <c r="AH35" s="195" t="s">
        <v>111</v>
      </c>
      <c r="AI35" s="196"/>
      <c r="AJ35" s="196"/>
      <c r="AK35" s="196"/>
      <c r="AL35" s="196"/>
      <c r="AM35" s="197"/>
      <c r="AN35" s="68" t="s">
        <v>8</v>
      </c>
      <c r="AO35" s="198">
        <f>SUM(AO26,AO28,AO30,AO32,AO34)</f>
        <v>0</v>
      </c>
      <c r="AP35" s="199"/>
      <c r="AQ35" s="195" t="s">
        <v>111</v>
      </c>
      <c r="AR35" s="196"/>
      <c r="AS35" s="196"/>
      <c r="AT35" s="196"/>
      <c r="AU35" s="196"/>
      <c r="AV35" s="197"/>
      <c r="AW35" s="94" t="s">
        <v>8</v>
      </c>
      <c r="AX35" s="198">
        <f>SUM(AX26,AX28,AX30,AX32,AX34)</f>
        <v>0</v>
      </c>
      <c r="AY35" s="199"/>
      <c r="AZ35" s="7"/>
      <c r="BA35" s="7"/>
      <c r="BB35" s="7"/>
      <c r="BC35" s="28"/>
      <c r="BD35" s="26"/>
      <c r="BH35" s="413" t="s">
        <v>107</v>
      </c>
      <c r="BI35" s="414"/>
      <c r="BJ35" s="414"/>
      <c r="BK35" s="411"/>
      <c r="BL35" s="411"/>
      <c r="BM35" s="412"/>
      <c r="BN35" s="413" t="s">
        <v>107</v>
      </c>
      <c r="BO35" s="414"/>
      <c r="BP35" s="414"/>
      <c r="BQ35" s="411"/>
      <c r="BR35" s="411"/>
      <c r="BS35" s="412"/>
      <c r="BT35" s="413" t="s">
        <v>107</v>
      </c>
      <c r="BU35" s="414"/>
      <c r="BV35" s="414"/>
      <c r="BW35" s="411"/>
      <c r="BX35" s="411"/>
      <c r="BY35" s="412"/>
      <c r="BZ35" s="413" t="s">
        <v>107</v>
      </c>
      <c r="CA35" s="414"/>
      <c r="CB35" s="414"/>
      <c r="CC35" s="411"/>
      <c r="CD35" s="411"/>
      <c r="CE35" s="412"/>
      <c r="CH35" s="7"/>
      <c r="CI35" s="28"/>
    </row>
    <row r="36" spans="1:87" ht="12.75" customHeight="1" x14ac:dyDescent="0.2">
      <c r="A36" s="236"/>
      <c r="B36" s="357"/>
      <c r="C36" s="358"/>
      <c r="D36" s="358"/>
      <c r="E36" s="359"/>
      <c r="F36" s="360"/>
      <c r="G36" s="361"/>
      <c r="H36" s="362"/>
      <c r="I36" s="243"/>
      <c r="J36" s="244"/>
      <c r="K36" s="243"/>
      <c r="L36" s="244"/>
      <c r="M36" s="245" t="str">
        <f t="shared" si="0"/>
        <v/>
      </c>
      <c r="N36" s="246"/>
      <c r="O36" s="64"/>
      <c r="P36" s="64"/>
      <c r="Q36" s="155"/>
      <c r="R36" s="156"/>
      <c r="S36" s="156"/>
      <c r="T36" s="157"/>
      <c r="U36" s="138"/>
      <c r="V36" s="28"/>
      <c r="W36" s="7"/>
      <c r="X36" s="26"/>
      <c r="Y36" s="200" t="s">
        <v>112</v>
      </c>
      <c r="Z36" s="201"/>
      <c r="AA36" s="202" t="s">
        <v>180</v>
      </c>
      <c r="AB36" s="203"/>
      <c r="AC36" s="203"/>
      <c r="AD36" s="203"/>
      <c r="AE36" s="203"/>
      <c r="AF36" s="203"/>
      <c r="AG36" s="204"/>
      <c r="AH36" s="200" t="s">
        <v>112</v>
      </c>
      <c r="AI36" s="201"/>
      <c r="AJ36" s="202" t="s">
        <v>180</v>
      </c>
      <c r="AK36" s="203"/>
      <c r="AL36" s="203"/>
      <c r="AM36" s="203"/>
      <c r="AN36" s="203"/>
      <c r="AO36" s="203"/>
      <c r="AP36" s="204"/>
      <c r="AQ36" s="200" t="s">
        <v>112</v>
      </c>
      <c r="AR36" s="201"/>
      <c r="AS36" s="202" t="s">
        <v>180</v>
      </c>
      <c r="AT36" s="203"/>
      <c r="AU36" s="203"/>
      <c r="AV36" s="203"/>
      <c r="AW36" s="203"/>
      <c r="AX36" s="203"/>
      <c r="AY36" s="204"/>
      <c r="AZ36" s="7"/>
      <c r="BA36" s="7"/>
      <c r="BB36" s="7"/>
      <c r="BC36" s="28"/>
      <c r="BD36" s="26"/>
      <c r="BH36" s="2" t="s">
        <v>10</v>
      </c>
      <c r="BI36" s="329" t="s">
        <v>9</v>
      </c>
      <c r="BJ36" s="330"/>
      <c r="BK36" s="58" t="s">
        <v>10</v>
      </c>
      <c r="BL36" s="329" t="s">
        <v>9</v>
      </c>
      <c r="BM36" s="331"/>
      <c r="BN36" s="2" t="s">
        <v>10</v>
      </c>
      <c r="BO36" s="329" t="s">
        <v>9</v>
      </c>
      <c r="BP36" s="330"/>
      <c r="BQ36" s="58" t="s">
        <v>10</v>
      </c>
      <c r="BR36" s="329" t="s">
        <v>9</v>
      </c>
      <c r="BS36" s="331"/>
      <c r="BT36" s="2" t="s">
        <v>10</v>
      </c>
      <c r="BU36" s="329" t="s">
        <v>9</v>
      </c>
      <c r="BV36" s="330"/>
      <c r="BW36" s="58" t="s">
        <v>10</v>
      </c>
      <c r="BX36" s="329" t="s">
        <v>9</v>
      </c>
      <c r="BY36" s="331"/>
      <c r="BZ36" s="2" t="s">
        <v>10</v>
      </c>
      <c r="CA36" s="329" t="s">
        <v>9</v>
      </c>
      <c r="CB36" s="330"/>
      <c r="CC36" s="58" t="s">
        <v>10</v>
      </c>
      <c r="CD36" s="329" t="s">
        <v>9</v>
      </c>
      <c r="CE36" s="331"/>
      <c r="CH36" s="7"/>
      <c r="CI36" s="28"/>
    </row>
    <row r="37" spans="1:87" ht="15" customHeight="1" x14ac:dyDescent="0.2">
      <c r="A37" s="209">
        <v>6</v>
      </c>
      <c r="B37" s="376"/>
      <c r="C37" s="377"/>
      <c r="D37" s="377"/>
      <c r="E37" s="378"/>
      <c r="F37" s="347"/>
      <c r="G37" s="348"/>
      <c r="H37" s="349"/>
      <c r="I37" s="216"/>
      <c r="J37" s="217"/>
      <c r="K37" s="216"/>
      <c r="L37" s="217"/>
      <c r="M37" s="218" t="str">
        <f t="shared" si="0"/>
        <v/>
      </c>
      <c r="N37" s="219"/>
      <c r="O37" s="14"/>
      <c r="P37" s="14"/>
      <c r="Q37" s="158"/>
      <c r="R37" s="159"/>
      <c r="S37" s="159"/>
      <c r="T37" s="160"/>
      <c r="U37" s="139"/>
      <c r="V37" s="28"/>
      <c r="W37" s="7"/>
      <c r="X37" s="26"/>
      <c r="Y37" s="253">
        <v>7</v>
      </c>
      <c r="Z37" s="254"/>
      <c r="AA37" s="69" t="s">
        <v>10</v>
      </c>
      <c r="AB37" s="207" t="s">
        <v>56</v>
      </c>
      <c r="AC37" s="207"/>
      <c r="AD37" s="207"/>
      <c r="AE37" s="207"/>
      <c r="AF37" s="207" t="s">
        <v>9</v>
      </c>
      <c r="AG37" s="208"/>
      <c r="AH37" s="249">
        <v>8</v>
      </c>
      <c r="AI37" s="250"/>
      <c r="AJ37" s="69" t="s">
        <v>10</v>
      </c>
      <c r="AK37" s="207" t="s">
        <v>56</v>
      </c>
      <c r="AL37" s="207"/>
      <c r="AM37" s="207"/>
      <c r="AN37" s="207"/>
      <c r="AO37" s="207" t="s">
        <v>9</v>
      </c>
      <c r="AP37" s="208"/>
      <c r="AQ37" s="251">
        <v>9</v>
      </c>
      <c r="AR37" s="252"/>
      <c r="AS37" s="69" t="s">
        <v>10</v>
      </c>
      <c r="AT37" s="207" t="s">
        <v>56</v>
      </c>
      <c r="AU37" s="207"/>
      <c r="AV37" s="207"/>
      <c r="AW37" s="207"/>
      <c r="AX37" s="207" t="s">
        <v>9</v>
      </c>
      <c r="AY37" s="208"/>
      <c r="AZ37" s="7"/>
      <c r="BA37" s="7"/>
      <c r="BB37" s="7"/>
      <c r="BC37" s="28"/>
      <c r="BD37" s="26"/>
      <c r="BH37" s="2">
        <v>1</v>
      </c>
      <c r="BI37" s="192"/>
      <c r="BJ37" s="193"/>
      <c r="BK37" s="58">
        <v>11</v>
      </c>
      <c r="BL37" s="192"/>
      <c r="BM37" s="194"/>
      <c r="BN37" s="2">
        <v>1</v>
      </c>
      <c r="BO37" s="192"/>
      <c r="BP37" s="193"/>
      <c r="BQ37" s="58">
        <v>11</v>
      </c>
      <c r="BR37" s="192"/>
      <c r="BS37" s="194"/>
      <c r="BT37" s="2">
        <v>1</v>
      </c>
      <c r="BU37" s="192"/>
      <c r="BV37" s="193"/>
      <c r="BW37" s="58">
        <v>11</v>
      </c>
      <c r="BX37" s="192"/>
      <c r="BY37" s="194"/>
      <c r="BZ37" s="2">
        <v>1</v>
      </c>
      <c r="CA37" s="192"/>
      <c r="CB37" s="193"/>
      <c r="CC37" s="58">
        <v>11</v>
      </c>
      <c r="CD37" s="192"/>
      <c r="CE37" s="194"/>
      <c r="CH37" s="7"/>
      <c r="CI37" s="28"/>
    </row>
    <row r="38" spans="1:87" ht="15" customHeight="1" x14ac:dyDescent="0.2">
      <c r="A38" s="209"/>
      <c r="B38" s="237"/>
      <c r="C38" s="238"/>
      <c r="D38" s="238"/>
      <c r="E38" s="239"/>
      <c r="F38" s="240"/>
      <c r="G38" s="241"/>
      <c r="H38" s="242"/>
      <c r="I38" s="243"/>
      <c r="J38" s="244"/>
      <c r="K38" s="243"/>
      <c r="L38" s="244"/>
      <c r="M38" s="245" t="str">
        <f t="shared" si="0"/>
        <v/>
      </c>
      <c r="N38" s="246"/>
      <c r="O38" s="65"/>
      <c r="P38" s="65"/>
      <c r="Q38" s="155"/>
      <c r="R38" s="156"/>
      <c r="S38" s="156"/>
      <c r="T38" s="157"/>
      <c r="U38" s="138"/>
      <c r="V38" s="28"/>
      <c r="W38" s="7"/>
      <c r="X38" s="26"/>
      <c r="Y38" s="163" t="s">
        <v>109</v>
      </c>
      <c r="Z38" s="164"/>
      <c r="AA38" s="165">
        <v>1</v>
      </c>
      <c r="AB38" s="166"/>
      <c r="AC38" s="166"/>
      <c r="AD38" s="166"/>
      <c r="AE38" s="166"/>
      <c r="AF38" s="167"/>
      <c r="AG38" s="168"/>
      <c r="AH38" s="163" t="s">
        <v>109</v>
      </c>
      <c r="AI38" s="164"/>
      <c r="AJ38" s="165">
        <v>1</v>
      </c>
      <c r="AK38" s="166"/>
      <c r="AL38" s="166"/>
      <c r="AM38" s="166"/>
      <c r="AN38" s="166"/>
      <c r="AO38" s="167"/>
      <c r="AP38" s="168"/>
      <c r="AQ38" s="163" t="s">
        <v>109</v>
      </c>
      <c r="AR38" s="164"/>
      <c r="AS38" s="165">
        <v>1</v>
      </c>
      <c r="AT38" s="166"/>
      <c r="AU38" s="166"/>
      <c r="AV38" s="166"/>
      <c r="AW38" s="166"/>
      <c r="AX38" s="167"/>
      <c r="AY38" s="168"/>
      <c r="AZ38" s="7"/>
      <c r="BA38" s="7"/>
      <c r="BB38" s="7"/>
      <c r="BC38" s="28"/>
      <c r="BD38" s="26"/>
      <c r="BH38" s="2">
        <v>2</v>
      </c>
      <c r="BI38" s="192"/>
      <c r="BJ38" s="193"/>
      <c r="BK38" s="58">
        <v>12</v>
      </c>
      <c r="BL38" s="192"/>
      <c r="BM38" s="194"/>
      <c r="BN38" s="2">
        <v>2</v>
      </c>
      <c r="BO38" s="192"/>
      <c r="BP38" s="193"/>
      <c r="BQ38" s="58">
        <v>12</v>
      </c>
      <c r="BR38" s="192"/>
      <c r="BS38" s="194"/>
      <c r="BT38" s="2">
        <v>2</v>
      </c>
      <c r="BU38" s="192"/>
      <c r="BV38" s="193"/>
      <c r="BW38" s="58">
        <v>12</v>
      </c>
      <c r="BX38" s="192"/>
      <c r="BY38" s="194"/>
      <c r="BZ38" s="2">
        <v>2</v>
      </c>
      <c r="CA38" s="192"/>
      <c r="CB38" s="193"/>
      <c r="CC38" s="58">
        <v>12</v>
      </c>
      <c r="CD38" s="192"/>
      <c r="CE38" s="194"/>
      <c r="CH38" s="7"/>
      <c r="CI38" s="28"/>
    </row>
    <row r="39" spans="1:87" ht="15" customHeight="1" x14ac:dyDescent="0.2">
      <c r="A39" s="403">
        <v>7</v>
      </c>
      <c r="B39" s="376"/>
      <c r="C39" s="377"/>
      <c r="D39" s="377"/>
      <c r="E39" s="378"/>
      <c r="F39" s="347"/>
      <c r="G39" s="348"/>
      <c r="H39" s="349"/>
      <c r="I39" s="216"/>
      <c r="J39" s="217"/>
      <c r="K39" s="216"/>
      <c r="L39" s="217"/>
      <c r="M39" s="218" t="str">
        <f t="shared" si="0"/>
        <v/>
      </c>
      <c r="N39" s="219"/>
      <c r="O39" s="13"/>
      <c r="P39" s="13"/>
      <c r="Q39" s="158"/>
      <c r="R39" s="159"/>
      <c r="S39" s="159"/>
      <c r="T39" s="160"/>
      <c r="U39" s="139"/>
      <c r="V39" s="28"/>
      <c r="W39" s="7"/>
      <c r="X39" s="26"/>
      <c r="Y39" s="169" t="s">
        <v>110</v>
      </c>
      <c r="Z39" s="170"/>
      <c r="AA39" s="165"/>
      <c r="AB39" s="171"/>
      <c r="AC39" s="171"/>
      <c r="AD39" s="171"/>
      <c r="AE39" s="171"/>
      <c r="AF39" s="161"/>
      <c r="AG39" s="162"/>
      <c r="AH39" s="169" t="s">
        <v>110</v>
      </c>
      <c r="AI39" s="170"/>
      <c r="AJ39" s="165"/>
      <c r="AK39" s="171"/>
      <c r="AL39" s="171"/>
      <c r="AM39" s="171"/>
      <c r="AN39" s="171"/>
      <c r="AO39" s="161"/>
      <c r="AP39" s="162"/>
      <c r="AQ39" s="169" t="s">
        <v>110</v>
      </c>
      <c r="AR39" s="170"/>
      <c r="AS39" s="165"/>
      <c r="AT39" s="171"/>
      <c r="AU39" s="171"/>
      <c r="AV39" s="171"/>
      <c r="AW39" s="171"/>
      <c r="AX39" s="161"/>
      <c r="AY39" s="162"/>
      <c r="AZ39" s="7"/>
      <c r="BA39" s="7"/>
      <c r="BB39" s="7"/>
      <c r="BC39" s="28"/>
      <c r="BD39" s="26"/>
      <c r="BH39" s="2">
        <v>3</v>
      </c>
      <c r="BI39" s="192"/>
      <c r="BJ39" s="193"/>
      <c r="BK39" s="58">
        <v>13</v>
      </c>
      <c r="BL39" s="192"/>
      <c r="BM39" s="194"/>
      <c r="BN39" s="2">
        <v>3</v>
      </c>
      <c r="BO39" s="192"/>
      <c r="BP39" s="193"/>
      <c r="BQ39" s="58">
        <v>13</v>
      </c>
      <c r="BR39" s="192"/>
      <c r="BS39" s="194"/>
      <c r="BT39" s="2">
        <v>3</v>
      </c>
      <c r="BU39" s="192"/>
      <c r="BV39" s="193"/>
      <c r="BW39" s="58">
        <v>13</v>
      </c>
      <c r="BX39" s="192"/>
      <c r="BY39" s="194"/>
      <c r="BZ39" s="2">
        <v>3</v>
      </c>
      <c r="CA39" s="192"/>
      <c r="CB39" s="193"/>
      <c r="CC39" s="58">
        <v>13</v>
      </c>
      <c r="CD39" s="192"/>
      <c r="CE39" s="194"/>
      <c r="CH39" s="7"/>
      <c r="CI39" s="28"/>
    </row>
    <row r="40" spans="1:87" ht="15" customHeight="1" x14ac:dyDescent="0.2">
      <c r="A40" s="403"/>
      <c r="B40" s="237"/>
      <c r="C40" s="238"/>
      <c r="D40" s="238"/>
      <c r="E40" s="239"/>
      <c r="F40" s="240"/>
      <c r="G40" s="241"/>
      <c r="H40" s="242"/>
      <c r="I40" s="243"/>
      <c r="J40" s="244"/>
      <c r="K40" s="243"/>
      <c r="L40" s="244"/>
      <c r="M40" s="245" t="str">
        <f t="shared" si="0"/>
        <v/>
      </c>
      <c r="N40" s="246"/>
      <c r="O40" s="64"/>
      <c r="P40" s="64"/>
      <c r="Q40" s="155"/>
      <c r="R40" s="156"/>
      <c r="S40" s="156"/>
      <c r="T40" s="157"/>
      <c r="U40" s="138"/>
      <c r="V40" s="28"/>
      <c r="W40" s="7"/>
      <c r="X40" s="26"/>
      <c r="Y40" s="163" t="s">
        <v>109</v>
      </c>
      <c r="Z40" s="164"/>
      <c r="AA40" s="165">
        <v>2</v>
      </c>
      <c r="AB40" s="166"/>
      <c r="AC40" s="166"/>
      <c r="AD40" s="166"/>
      <c r="AE40" s="166"/>
      <c r="AF40" s="167"/>
      <c r="AG40" s="168"/>
      <c r="AH40" s="163" t="s">
        <v>109</v>
      </c>
      <c r="AI40" s="164"/>
      <c r="AJ40" s="165">
        <v>2</v>
      </c>
      <c r="AK40" s="166"/>
      <c r="AL40" s="166"/>
      <c r="AM40" s="166"/>
      <c r="AN40" s="166"/>
      <c r="AO40" s="167"/>
      <c r="AP40" s="168"/>
      <c r="AQ40" s="163" t="s">
        <v>109</v>
      </c>
      <c r="AR40" s="164"/>
      <c r="AS40" s="165">
        <v>2</v>
      </c>
      <c r="AT40" s="166"/>
      <c r="AU40" s="166"/>
      <c r="AV40" s="166"/>
      <c r="AW40" s="166"/>
      <c r="AX40" s="167"/>
      <c r="AY40" s="168"/>
      <c r="AZ40" s="7"/>
      <c r="BA40" s="7"/>
      <c r="BB40" s="7"/>
      <c r="BC40" s="28"/>
      <c r="BD40" s="26"/>
      <c r="BE40" s="125"/>
      <c r="BF40" s="125"/>
      <c r="BG40" s="125"/>
      <c r="BH40" s="2">
        <v>4</v>
      </c>
      <c r="BI40" s="192"/>
      <c r="BJ40" s="193"/>
      <c r="BK40" s="58">
        <v>14</v>
      </c>
      <c r="BL40" s="192"/>
      <c r="BM40" s="194"/>
      <c r="BN40" s="2">
        <v>4</v>
      </c>
      <c r="BO40" s="192"/>
      <c r="BP40" s="193"/>
      <c r="BQ40" s="58">
        <v>14</v>
      </c>
      <c r="BR40" s="192"/>
      <c r="BS40" s="194"/>
      <c r="BT40" s="2">
        <v>4</v>
      </c>
      <c r="BU40" s="192"/>
      <c r="BV40" s="193"/>
      <c r="BW40" s="58">
        <v>14</v>
      </c>
      <c r="BX40" s="192"/>
      <c r="BY40" s="194"/>
      <c r="BZ40" s="2">
        <v>4</v>
      </c>
      <c r="CA40" s="192"/>
      <c r="CB40" s="193"/>
      <c r="CC40" s="58">
        <v>14</v>
      </c>
      <c r="CD40" s="192"/>
      <c r="CE40" s="194"/>
      <c r="CF40" s="7"/>
      <c r="CG40" s="7"/>
      <c r="CH40" s="7"/>
      <c r="CI40" s="28"/>
    </row>
    <row r="41" spans="1:87" ht="15" customHeight="1" x14ac:dyDescent="0.2">
      <c r="A41" s="404">
        <v>8</v>
      </c>
      <c r="B41" s="376"/>
      <c r="C41" s="377"/>
      <c r="D41" s="377"/>
      <c r="E41" s="378"/>
      <c r="F41" s="347"/>
      <c r="G41" s="348"/>
      <c r="H41" s="349"/>
      <c r="I41" s="216"/>
      <c r="J41" s="217"/>
      <c r="K41" s="216"/>
      <c r="L41" s="217"/>
      <c r="M41" s="218" t="str">
        <f t="shared" si="0"/>
        <v/>
      </c>
      <c r="N41" s="219"/>
      <c r="O41" s="14"/>
      <c r="P41" s="14"/>
      <c r="Q41" s="158"/>
      <c r="R41" s="159"/>
      <c r="S41" s="159"/>
      <c r="T41" s="160"/>
      <c r="U41" s="139"/>
      <c r="V41" s="28"/>
      <c r="W41" s="7"/>
      <c r="X41" s="26"/>
      <c r="Y41" s="169" t="s">
        <v>110</v>
      </c>
      <c r="Z41" s="170"/>
      <c r="AA41" s="165"/>
      <c r="AB41" s="171"/>
      <c r="AC41" s="171"/>
      <c r="AD41" s="171"/>
      <c r="AE41" s="171"/>
      <c r="AF41" s="161"/>
      <c r="AG41" s="162"/>
      <c r="AH41" s="169" t="s">
        <v>110</v>
      </c>
      <c r="AI41" s="170"/>
      <c r="AJ41" s="165"/>
      <c r="AK41" s="171"/>
      <c r="AL41" s="171"/>
      <c r="AM41" s="171"/>
      <c r="AN41" s="171"/>
      <c r="AO41" s="161"/>
      <c r="AP41" s="162"/>
      <c r="AQ41" s="169" t="s">
        <v>110</v>
      </c>
      <c r="AR41" s="170"/>
      <c r="AS41" s="165"/>
      <c r="AT41" s="171"/>
      <c r="AU41" s="171"/>
      <c r="AV41" s="171"/>
      <c r="AW41" s="171"/>
      <c r="AX41" s="161"/>
      <c r="AY41" s="162"/>
      <c r="AZ41" s="7"/>
      <c r="BA41" s="7"/>
      <c r="BB41" s="7"/>
      <c r="BC41" s="28"/>
      <c r="BD41" s="26"/>
      <c r="BE41" s="126"/>
      <c r="BF41" s="126"/>
      <c r="BG41" s="126"/>
      <c r="BH41" s="2">
        <v>5</v>
      </c>
      <c r="BI41" s="192"/>
      <c r="BJ41" s="193"/>
      <c r="BK41" s="58">
        <v>15</v>
      </c>
      <c r="BL41" s="192"/>
      <c r="BM41" s="194"/>
      <c r="BN41" s="2">
        <v>5</v>
      </c>
      <c r="BO41" s="192"/>
      <c r="BP41" s="193"/>
      <c r="BQ41" s="58">
        <v>15</v>
      </c>
      <c r="BR41" s="192"/>
      <c r="BS41" s="194"/>
      <c r="BT41" s="2">
        <v>5</v>
      </c>
      <c r="BU41" s="192"/>
      <c r="BV41" s="193"/>
      <c r="BW41" s="58">
        <v>15</v>
      </c>
      <c r="BX41" s="192"/>
      <c r="BY41" s="194"/>
      <c r="BZ41" s="2">
        <v>5</v>
      </c>
      <c r="CA41" s="192"/>
      <c r="CB41" s="193"/>
      <c r="CC41" s="58">
        <v>15</v>
      </c>
      <c r="CD41" s="192"/>
      <c r="CE41" s="194"/>
      <c r="CF41" s="7"/>
      <c r="CG41" s="7"/>
      <c r="CH41" s="7"/>
      <c r="CI41" s="28"/>
    </row>
    <row r="42" spans="1:87" ht="15" customHeight="1" x14ac:dyDescent="0.2">
      <c r="A42" s="404"/>
      <c r="B42" s="237"/>
      <c r="C42" s="238"/>
      <c r="D42" s="238"/>
      <c r="E42" s="239"/>
      <c r="F42" s="240"/>
      <c r="G42" s="241"/>
      <c r="H42" s="242"/>
      <c r="I42" s="243"/>
      <c r="J42" s="244"/>
      <c r="K42" s="243"/>
      <c r="L42" s="244"/>
      <c r="M42" s="245" t="str">
        <f t="shared" si="0"/>
        <v/>
      </c>
      <c r="N42" s="246"/>
      <c r="O42" s="64"/>
      <c r="P42" s="64"/>
      <c r="Q42" s="155"/>
      <c r="R42" s="156"/>
      <c r="S42" s="156"/>
      <c r="T42" s="157"/>
      <c r="U42" s="138"/>
      <c r="V42" s="28"/>
      <c r="W42" s="7"/>
      <c r="X42" s="26"/>
      <c r="Y42" s="163" t="s">
        <v>109</v>
      </c>
      <c r="Z42" s="164"/>
      <c r="AA42" s="165">
        <v>3</v>
      </c>
      <c r="AB42" s="166"/>
      <c r="AC42" s="166"/>
      <c r="AD42" s="166"/>
      <c r="AE42" s="166"/>
      <c r="AF42" s="167"/>
      <c r="AG42" s="168"/>
      <c r="AH42" s="163" t="s">
        <v>109</v>
      </c>
      <c r="AI42" s="164"/>
      <c r="AJ42" s="165">
        <v>3</v>
      </c>
      <c r="AK42" s="166"/>
      <c r="AL42" s="166"/>
      <c r="AM42" s="166"/>
      <c r="AN42" s="166"/>
      <c r="AO42" s="167"/>
      <c r="AP42" s="168"/>
      <c r="AQ42" s="163" t="s">
        <v>109</v>
      </c>
      <c r="AR42" s="164"/>
      <c r="AS42" s="165">
        <v>3</v>
      </c>
      <c r="AT42" s="166"/>
      <c r="AU42" s="166"/>
      <c r="AV42" s="166"/>
      <c r="AW42" s="166"/>
      <c r="AX42" s="167"/>
      <c r="AY42" s="168"/>
      <c r="AZ42" s="7"/>
      <c r="BA42" s="7"/>
      <c r="BB42" s="7"/>
      <c r="BC42" s="28"/>
      <c r="BD42" s="26"/>
      <c r="BE42" s="126"/>
      <c r="BF42" s="126"/>
      <c r="BG42" s="126"/>
      <c r="BH42" s="2">
        <v>6</v>
      </c>
      <c r="BI42" s="192"/>
      <c r="BJ42" s="193"/>
      <c r="BK42" s="58">
        <v>16</v>
      </c>
      <c r="BL42" s="192"/>
      <c r="BM42" s="194"/>
      <c r="BN42" s="2">
        <v>6</v>
      </c>
      <c r="BO42" s="192"/>
      <c r="BP42" s="193"/>
      <c r="BQ42" s="58">
        <v>16</v>
      </c>
      <c r="BR42" s="192"/>
      <c r="BS42" s="194"/>
      <c r="BT42" s="2">
        <v>6</v>
      </c>
      <c r="BU42" s="192"/>
      <c r="BV42" s="193"/>
      <c r="BW42" s="58">
        <v>16</v>
      </c>
      <c r="BX42" s="192"/>
      <c r="BY42" s="194"/>
      <c r="BZ42" s="2">
        <v>6</v>
      </c>
      <c r="CA42" s="192"/>
      <c r="CB42" s="193"/>
      <c r="CC42" s="58">
        <v>16</v>
      </c>
      <c r="CD42" s="192"/>
      <c r="CE42" s="194"/>
      <c r="CF42" s="7"/>
      <c r="CG42" s="7"/>
      <c r="CH42" s="7"/>
      <c r="CI42" s="28"/>
    </row>
    <row r="43" spans="1:87" ht="12.75" customHeight="1" x14ac:dyDescent="0.2">
      <c r="A43" s="247">
        <v>9</v>
      </c>
      <c r="B43" s="210"/>
      <c r="C43" s="211"/>
      <c r="D43" s="211"/>
      <c r="E43" s="212"/>
      <c r="F43" s="213"/>
      <c r="G43" s="214"/>
      <c r="H43" s="215"/>
      <c r="I43" s="216"/>
      <c r="J43" s="217"/>
      <c r="K43" s="216"/>
      <c r="L43" s="217"/>
      <c r="M43" s="218" t="str">
        <f t="shared" ref="M43:M50" si="1">IFERROR(I43/K43,"")</f>
        <v/>
      </c>
      <c r="N43" s="219"/>
      <c r="O43" s="14"/>
      <c r="P43" s="14"/>
      <c r="Q43" s="158"/>
      <c r="R43" s="159"/>
      <c r="S43" s="159"/>
      <c r="T43" s="160"/>
      <c r="U43" s="139"/>
      <c r="V43" s="28"/>
      <c r="W43" s="7"/>
      <c r="X43" s="26"/>
      <c r="Y43" s="169" t="s">
        <v>110</v>
      </c>
      <c r="Z43" s="170"/>
      <c r="AA43" s="165"/>
      <c r="AB43" s="171"/>
      <c r="AC43" s="171"/>
      <c r="AD43" s="171"/>
      <c r="AE43" s="171"/>
      <c r="AF43" s="161"/>
      <c r="AG43" s="162"/>
      <c r="AH43" s="169" t="s">
        <v>110</v>
      </c>
      <c r="AI43" s="170"/>
      <c r="AJ43" s="165"/>
      <c r="AK43" s="171"/>
      <c r="AL43" s="171"/>
      <c r="AM43" s="171"/>
      <c r="AN43" s="171"/>
      <c r="AO43" s="161"/>
      <c r="AP43" s="162"/>
      <c r="AQ43" s="169" t="s">
        <v>110</v>
      </c>
      <c r="AR43" s="170"/>
      <c r="AS43" s="165"/>
      <c r="AT43" s="171"/>
      <c r="AU43" s="171"/>
      <c r="AV43" s="171"/>
      <c r="AW43" s="171"/>
      <c r="AX43" s="161"/>
      <c r="AY43" s="162"/>
      <c r="AZ43" s="7"/>
      <c r="BA43" s="7"/>
      <c r="BB43" s="7"/>
      <c r="BC43" s="28"/>
      <c r="BD43" s="26"/>
      <c r="BE43" s="126"/>
      <c r="BF43" s="126"/>
      <c r="BG43" s="126"/>
      <c r="BH43" s="2">
        <v>7</v>
      </c>
      <c r="BI43" s="192"/>
      <c r="BJ43" s="193"/>
      <c r="BK43" s="58">
        <v>17</v>
      </c>
      <c r="BL43" s="192"/>
      <c r="BM43" s="194"/>
      <c r="BN43" s="2">
        <v>7</v>
      </c>
      <c r="BO43" s="192"/>
      <c r="BP43" s="193"/>
      <c r="BQ43" s="58">
        <v>17</v>
      </c>
      <c r="BR43" s="192"/>
      <c r="BS43" s="194"/>
      <c r="BT43" s="2">
        <v>7</v>
      </c>
      <c r="BU43" s="192"/>
      <c r="BV43" s="193"/>
      <c r="BW43" s="58">
        <v>17</v>
      </c>
      <c r="BX43" s="192"/>
      <c r="BY43" s="194"/>
      <c r="BZ43" s="2">
        <v>7</v>
      </c>
      <c r="CA43" s="192"/>
      <c r="CB43" s="193"/>
      <c r="CC43" s="58">
        <v>17</v>
      </c>
      <c r="CD43" s="192"/>
      <c r="CE43" s="194"/>
      <c r="CF43" s="7"/>
      <c r="CG43" s="7"/>
      <c r="CH43" s="7"/>
      <c r="CI43" s="28"/>
    </row>
    <row r="44" spans="1:87" ht="12.75" customHeight="1" x14ac:dyDescent="0.2">
      <c r="A44" s="247"/>
      <c r="B44" s="237"/>
      <c r="C44" s="238"/>
      <c r="D44" s="238"/>
      <c r="E44" s="239"/>
      <c r="F44" s="240"/>
      <c r="G44" s="241"/>
      <c r="H44" s="242"/>
      <c r="I44" s="243"/>
      <c r="J44" s="244"/>
      <c r="K44" s="243"/>
      <c r="L44" s="244"/>
      <c r="M44" s="245" t="str">
        <f t="shared" si="1"/>
        <v/>
      </c>
      <c r="N44" s="246"/>
      <c r="O44" s="64"/>
      <c r="P44" s="64"/>
      <c r="Q44" s="155"/>
      <c r="R44" s="156"/>
      <c r="S44" s="156"/>
      <c r="T44" s="157"/>
      <c r="U44" s="138"/>
      <c r="V44" s="84"/>
      <c r="W44" s="76"/>
      <c r="X44" s="26"/>
      <c r="Y44" s="163" t="s">
        <v>109</v>
      </c>
      <c r="Z44" s="164"/>
      <c r="AA44" s="165">
        <v>4</v>
      </c>
      <c r="AB44" s="166"/>
      <c r="AC44" s="166"/>
      <c r="AD44" s="166"/>
      <c r="AE44" s="166"/>
      <c r="AF44" s="167"/>
      <c r="AG44" s="168"/>
      <c r="AH44" s="163" t="s">
        <v>109</v>
      </c>
      <c r="AI44" s="164"/>
      <c r="AJ44" s="165">
        <v>4</v>
      </c>
      <c r="AK44" s="166"/>
      <c r="AL44" s="166"/>
      <c r="AM44" s="166"/>
      <c r="AN44" s="166"/>
      <c r="AO44" s="167"/>
      <c r="AP44" s="168"/>
      <c r="AQ44" s="163" t="s">
        <v>109</v>
      </c>
      <c r="AR44" s="164"/>
      <c r="AS44" s="165">
        <v>4</v>
      </c>
      <c r="AT44" s="166"/>
      <c r="AU44" s="166"/>
      <c r="AV44" s="166"/>
      <c r="AW44" s="166"/>
      <c r="AX44" s="167"/>
      <c r="AY44" s="168"/>
      <c r="AZ44" s="7"/>
      <c r="BA44" s="7"/>
      <c r="BB44" s="7"/>
      <c r="BC44" s="28"/>
      <c r="BD44" s="26"/>
      <c r="BE44" s="126"/>
      <c r="BF44" s="126"/>
      <c r="BG44" s="126"/>
      <c r="BH44" s="2">
        <v>8</v>
      </c>
      <c r="BI44" s="192"/>
      <c r="BJ44" s="193"/>
      <c r="BK44" s="58">
        <v>18</v>
      </c>
      <c r="BL44" s="192"/>
      <c r="BM44" s="194"/>
      <c r="BN44" s="2">
        <v>8</v>
      </c>
      <c r="BO44" s="192"/>
      <c r="BP44" s="193"/>
      <c r="BQ44" s="58">
        <v>18</v>
      </c>
      <c r="BR44" s="192"/>
      <c r="BS44" s="194"/>
      <c r="BT44" s="2">
        <v>8</v>
      </c>
      <c r="BU44" s="192"/>
      <c r="BV44" s="193"/>
      <c r="BW44" s="58">
        <v>18</v>
      </c>
      <c r="BX44" s="192"/>
      <c r="BY44" s="194"/>
      <c r="BZ44" s="2">
        <v>8</v>
      </c>
      <c r="CA44" s="192"/>
      <c r="CB44" s="193"/>
      <c r="CC44" s="58">
        <v>18</v>
      </c>
      <c r="CD44" s="192"/>
      <c r="CE44" s="194"/>
      <c r="CF44" s="7"/>
      <c r="CG44" s="7"/>
      <c r="CH44" s="7"/>
      <c r="CI44" s="28"/>
    </row>
    <row r="45" spans="1:87" ht="12.75" customHeight="1" x14ac:dyDescent="0.2">
      <c r="A45" s="248">
        <v>10</v>
      </c>
      <c r="B45" s="210"/>
      <c r="C45" s="211"/>
      <c r="D45" s="211"/>
      <c r="E45" s="212"/>
      <c r="F45" s="213"/>
      <c r="G45" s="214"/>
      <c r="H45" s="215"/>
      <c r="I45" s="216"/>
      <c r="J45" s="217"/>
      <c r="K45" s="216"/>
      <c r="L45" s="217"/>
      <c r="M45" s="218" t="str">
        <f t="shared" si="1"/>
        <v/>
      </c>
      <c r="N45" s="219"/>
      <c r="O45" s="14"/>
      <c r="P45" s="14"/>
      <c r="Q45" s="158"/>
      <c r="R45" s="159"/>
      <c r="S45" s="159"/>
      <c r="T45" s="160"/>
      <c r="U45" s="139"/>
      <c r="V45" s="28"/>
      <c r="W45" s="7"/>
      <c r="X45" s="26"/>
      <c r="Y45" s="169" t="s">
        <v>110</v>
      </c>
      <c r="Z45" s="170"/>
      <c r="AA45" s="165"/>
      <c r="AB45" s="171"/>
      <c r="AC45" s="171"/>
      <c r="AD45" s="171"/>
      <c r="AE45" s="171"/>
      <c r="AF45" s="161"/>
      <c r="AG45" s="162"/>
      <c r="AH45" s="169" t="s">
        <v>110</v>
      </c>
      <c r="AI45" s="170"/>
      <c r="AJ45" s="165"/>
      <c r="AK45" s="171"/>
      <c r="AL45" s="171"/>
      <c r="AM45" s="171"/>
      <c r="AN45" s="171"/>
      <c r="AO45" s="161"/>
      <c r="AP45" s="162"/>
      <c r="AQ45" s="169" t="s">
        <v>110</v>
      </c>
      <c r="AR45" s="170"/>
      <c r="AS45" s="165"/>
      <c r="AT45" s="171"/>
      <c r="AU45" s="171"/>
      <c r="AV45" s="171"/>
      <c r="AW45" s="171"/>
      <c r="AX45" s="161"/>
      <c r="AY45" s="162"/>
      <c r="AZ45" s="7"/>
      <c r="BA45" s="7"/>
      <c r="BB45" s="7"/>
      <c r="BC45" s="28"/>
      <c r="BD45" s="26"/>
      <c r="BE45" s="126"/>
      <c r="BF45" s="126"/>
      <c r="BG45" s="126"/>
      <c r="BH45" s="2">
        <v>9</v>
      </c>
      <c r="BI45" s="192"/>
      <c r="BJ45" s="193"/>
      <c r="BK45" s="58">
        <v>19</v>
      </c>
      <c r="BL45" s="192"/>
      <c r="BM45" s="194"/>
      <c r="BN45" s="2">
        <v>9</v>
      </c>
      <c r="BO45" s="192"/>
      <c r="BP45" s="193"/>
      <c r="BQ45" s="58">
        <v>19</v>
      </c>
      <c r="BR45" s="192"/>
      <c r="BS45" s="194"/>
      <c r="BT45" s="2">
        <v>9</v>
      </c>
      <c r="BU45" s="192"/>
      <c r="BV45" s="193"/>
      <c r="BW45" s="58">
        <v>19</v>
      </c>
      <c r="BX45" s="192"/>
      <c r="BY45" s="194"/>
      <c r="BZ45" s="2">
        <v>9</v>
      </c>
      <c r="CA45" s="192"/>
      <c r="CB45" s="193"/>
      <c r="CC45" s="58">
        <v>19</v>
      </c>
      <c r="CD45" s="192"/>
      <c r="CE45" s="194"/>
      <c r="CF45" s="7"/>
      <c r="CG45" s="7"/>
      <c r="CH45" s="7"/>
      <c r="CI45" s="28"/>
    </row>
    <row r="46" spans="1:87" ht="12.75" customHeight="1" x14ac:dyDescent="0.2">
      <c r="A46" s="248"/>
      <c r="B46" s="237"/>
      <c r="C46" s="238"/>
      <c r="D46" s="238"/>
      <c r="E46" s="239"/>
      <c r="F46" s="240"/>
      <c r="G46" s="241"/>
      <c r="H46" s="242"/>
      <c r="I46" s="243"/>
      <c r="J46" s="244"/>
      <c r="K46" s="243"/>
      <c r="L46" s="244"/>
      <c r="M46" s="245" t="str">
        <f t="shared" si="1"/>
        <v/>
      </c>
      <c r="N46" s="246"/>
      <c r="O46" s="64"/>
      <c r="P46" s="64"/>
      <c r="Q46" s="155"/>
      <c r="R46" s="156"/>
      <c r="S46" s="156"/>
      <c r="T46" s="157"/>
      <c r="U46" s="138"/>
      <c r="V46" s="28"/>
      <c r="W46" s="7"/>
      <c r="X46" s="26"/>
      <c r="Y46" s="163" t="s">
        <v>109</v>
      </c>
      <c r="Z46" s="164"/>
      <c r="AA46" s="165">
        <v>5</v>
      </c>
      <c r="AB46" s="166"/>
      <c r="AC46" s="166"/>
      <c r="AD46" s="166"/>
      <c r="AE46" s="166"/>
      <c r="AF46" s="167"/>
      <c r="AG46" s="168"/>
      <c r="AH46" s="163" t="s">
        <v>109</v>
      </c>
      <c r="AI46" s="164"/>
      <c r="AJ46" s="165">
        <v>5</v>
      </c>
      <c r="AK46" s="166"/>
      <c r="AL46" s="166"/>
      <c r="AM46" s="166"/>
      <c r="AN46" s="166"/>
      <c r="AO46" s="167"/>
      <c r="AP46" s="168"/>
      <c r="AQ46" s="163" t="s">
        <v>109</v>
      </c>
      <c r="AR46" s="164"/>
      <c r="AS46" s="165">
        <v>5</v>
      </c>
      <c r="AT46" s="166"/>
      <c r="AU46" s="166"/>
      <c r="AV46" s="166"/>
      <c r="AW46" s="166"/>
      <c r="AX46" s="167"/>
      <c r="AY46" s="168"/>
      <c r="AZ46" s="7"/>
      <c r="BA46" s="7"/>
      <c r="BB46" s="7"/>
      <c r="BC46" s="28"/>
      <c r="BD46" s="26"/>
      <c r="BE46" s="126"/>
      <c r="BF46" s="126"/>
      <c r="BG46" s="126"/>
      <c r="BH46" s="3">
        <v>10</v>
      </c>
      <c r="BI46" s="192"/>
      <c r="BJ46" s="193"/>
      <c r="BK46" s="58">
        <v>20</v>
      </c>
      <c r="BL46" s="192"/>
      <c r="BM46" s="194"/>
      <c r="BN46" s="3">
        <v>10</v>
      </c>
      <c r="BO46" s="192"/>
      <c r="BP46" s="193"/>
      <c r="BQ46" s="58">
        <v>20</v>
      </c>
      <c r="BR46" s="192"/>
      <c r="BS46" s="194"/>
      <c r="BT46" s="3">
        <v>10</v>
      </c>
      <c r="BU46" s="192"/>
      <c r="BV46" s="193"/>
      <c r="BW46" s="58">
        <v>20</v>
      </c>
      <c r="BX46" s="192"/>
      <c r="BY46" s="194"/>
      <c r="BZ46" s="3">
        <v>10</v>
      </c>
      <c r="CA46" s="192"/>
      <c r="CB46" s="193"/>
      <c r="CC46" s="58">
        <v>20</v>
      </c>
      <c r="CD46" s="192"/>
      <c r="CE46" s="194"/>
      <c r="CF46" s="7"/>
      <c r="CG46" s="7"/>
      <c r="CH46" s="7"/>
      <c r="CI46" s="28"/>
    </row>
    <row r="47" spans="1:87" ht="12.75" customHeight="1" thickBot="1" x14ac:dyDescent="0.25">
      <c r="A47" s="236">
        <v>11</v>
      </c>
      <c r="B47" s="210"/>
      <c r="C47" s="211"/>
      <c r="D47" s="211"/>
      <c r="E47" s="212"/>
      <c r="F47" s="213"/>
      <c r="G47" s="214"/>
      <c r="H47" s="215"/>
      <c r="I47" s="216"/>
      <c r="J47" s="217"/>
      <c r="K47" s="216"/>
      <c r="L47" s="217"/>
      <c r="M47" s="218" t="str">
        <f t="shared" si="1"/>
        <v/>
      </c>
      <c r="N47" s="219"/>
      <c r="O47" s="14"/>
      <c r="P47" s="14"/>
      <c r="Q47" s="158"/>
      <c r="R47" s="159"/>
      <c r="S47" s="159"/>
      <c r="T47" s="160"/>
      <c r="U47" s="139"/>
      <c r="V47" s="28"/>
      <c r="W47" s="7"/>
      <c r="X47" s="26"/>
      <c r="Y47" s="169" t="s">
        <v>110</v>
      </c>
      <c r="Z47" s="170"/>
      <c r="AA47" s="165"/>
      <c r="AB47" s="171"/>
      <c r="AC47" s="171"/>
      <c r="AD47" s="171"/>
      <c r="AE47" s="171"/>
      <c r="AF47" s="161"/>
      <c r="AG47" s="162"/>
      <c r="AH47" s="169" t="s">
        <v>110</v>
      </c>
      <c r="AI47" s="170"/>
      <c r="AJ47" s="165"/>
      <c r="AK47" s="171"/>
      <c r="AL47" s="171"/>
      <c r="AM47" s="171"/>
      <c r="AN47" s="171"/>
      <c r="AO47" s="161"/>
      <c r="AP47" s="162"/>
      <c r="AQ47" s="169" t="s">
        <v>110</v>
      </c>
      <c r="AR47" s="170"/>
      <c r="AS47" s="165"/>
      <c r="AT47" s="171"/>
      <c r="AU47" s="171"/>
      <c r="AV47" s="171"/>
      <c r="AW47" s="171"/>
      <c r="AX47" s="161"/>
      <c r="AY47" s="162"/>
      <c r="AZ47" s="7"/>
      <c r="BA47" s="7"/>
      <c r="BB47" s="7"/>
      <c r="BC47" s="28"/>
      <c r="BD47" s="26"/>
      <c r="BE47" s="126"/>
      <c r="BF47" s="126"/>
      <c r="BG47" s="126"/>
      <c r="BH47" s="67"/>
      <c r="BI47" s="424"/>
      <c r="BJ47" s="425"/>
      <c r="BK47" s="59" t="s">
        <v>8</v>
      </c>
      <c r="BL47" s="426">
        <f>SUM(BL37:BM46,BI37:BI46)</f>
        <v>0</v>
      </c>
      <c r="BM47" s="427"/>
      <c r="BN47" s="67"/>
      <c r="BO47" s="424"/>
      <c r="BP47" s="425"/>
      <c r="BQ47" s="59" t="s">
        <v>8</v>
      </c>
      <c r="BR47" s="426">
        <f>SUM(BR37:BS46,BO37:BO46)</f>
        <v>0</v>
      </c>
      <c r="BS47" s="427"/>
      <c r="BT47" s="67"/>
      <c r="BU47" s="424"/>
      <c r="BV47" s="425"/>
      <c r="BW47" s="59" t="s">
        <v>8</v>
      </c>
      <c r="BX47" s="426">
        <f>SUM(BX37:BY46,BU37:BU46)</f>
        <v>0</v>
      </c>
      <c r="BY47" s="427"/>
      <c r="BZ47" s="67"/>
      <c r="CA47" s="424"/>
      <c r="CB47" s="425"/>
      <c r="CC47" s="95" t="s">
        <v>8</v>
      </c>
      <c r="CD47" s="426">
        <f>SUM(CD37:CE46,CA37:CA46)</f>
        <v>0</v>
      </c>
      <c r="CE47" s="427"/>
      <c r="CF47" s="7"/>
      <c r="CG47" s="7"/>
      <c r="CH47" s="7"/>
      <c r="CI47" s="28"/>
    </row>
    <row r="48" spans="1:87" ht="12.75" customHeight="1" thickBot="1" x14ac:dyDescent="0.25">
      <c r="A48" s="236"/>
      <c r="B48" s="237"/>
      <c r="C48" s="238"/>
      <c r="D48" s="238"/>
      <c r="E48" s="239"/>
      <c r="F48" s="240"/>
      <c r="G48" s="241"/>
      <c r="H48" s="242"/>
      <c r="I48" s="243"/>
      <c r="J48" s="244"/>
      <c r="K48" s="243"/>
      <c r="L48" s="244"/>
      <c r="M48" s="245" t="str">
        <f t="shared" si="1"/>
        <v/>
      </c>
      <c r="N48" s="246"/>
      <c r="O48" s="64"/>
      <c r="P48" s="64"/>
      <c r="Q48" s="155"/>
      <c r="R48" s="156"/>
      <c r="S48" s="156"/>
      <c r="T48" s="157"/>
      <c r="U48" s="138"/>
      <c r="V48" s="28"/>
      <c r="W48" s="7"/>
      <c r="X48" s="26"/>
      <c r="Y48" s="195" t="s">
        <v>111</v>
      </c>
      <c r="Z48" s="196"/>
      <c r="AA48" s="196"/>
      <c r="AB48" s="196"/>
      <c r="AC48" s="196"/>
      <c r="AD48" s="197"/>
      <c r="AE48" s="68" t="s">
        <v>8</v>
      </c>
      <c r="AF48" s="198">
        <f>SUM(AF39,AF41,AF43,AF45,AF47)</f>
        <v>0</v>
      </c>
      <c r="AG48" s="199"/>
      <c r="AH48" s="195" t="s">
        <v>111</v>
      </c>
      <c r="AI48" s="196"/>
      <c r="AJ48" s="196"/>
      <c r="AK48" s="196"/>
      <c r="AL48" s="196"/>
      <c r="AM48" s="197"/>
      <c r="AN48" s="68" t="s">
        <v>8</v>
      </c>
      <c r="AO48" s="198">
        <f>SUM(AO39,AO41,AO43,AO45,AO47)</f>
        <v>0</v>
      </c>
      <c r="AP48" s="199"/>
      <c r="AQ48" s="195" t="s">
        <v>111</v>
      </c>
      <c r="AR48" s="196"/>
      <c r="AS48" s="196"/>
      <c r="AT48" s="196"/>
      <c r="AU48" s="196"/>
      <c r="AV48" s="197"/>
      <c r="AW48" s="68" t="s">
        <v>8</v>
      </c>
      <c r="AX48" s="198">
        <f>SUM(AX39,AX41,AX43,AX45,AX47)</f>
        <v>0</v>
      </c>
      <c r="AY48" s="199"/>
      <c r="AZ48" s="7"/>
      <c r="BA48" s="7"/>
      <c r="BB48" s="7"/>
      <c r="BC48" s="28"/>
      <c r="BD48" s="26"/>
      <c r="BE48" s="126"/>
      <c r="BF48" s="126"/>
      <c r="BG48" s="126"/>
      <c r="BH48" s="415" t="s">
        <v>11</v>
      </c>
      <c r="BI48" s="416"/>
      <c r="BJ48" s="416"/>
      <c r="BK48" s="416"/>
      <c r="BL48" s="416"/>
      <c r="BM48" s="417"/>
      <c r="BN48" s="415" t="s">
        <v>11</v>
      </c>
      <c r="BO48" s="416"/>
      <c r="BP48" s="416"/>
      <c r="BQ48" s="416"/>
      <c r="BR48" s="416"/>
      <c r="BS48" s="417"/>
      <c r="BT48" s="415" t="s">
        <v>11</v>
      </c>
      <c r="BU48" s="416"/>
      <c r="BV48" s="416"/>
      <c r="BW48" s="416"/>
      <c r="BX48" s="416"/>
      <c r="BY48" s="417"/>
      <c r="BZ48" s="415" t="s">
        <v>11</v>
      </c>
      <c r="CA48" s="416"/>
      <c r="CB48" s="416"/>
      <c r="CC48" s="416"/>
      <c r="CD48" s="416"/>
      <c r="CE48" s="417"/>
      <c r="CF48" s="7"/>
      <c r="CG48" s="7"/>
      <c r="CH48" s="7"/>
      <c r="CI48" s="28"/>
    </row>
    <row r="49" spans="1:87" ht="12.75" customHeight="1" x14ac:dyDescent="0.2">
      <c r="A49" s="209">
        <v>12</v>
      </c>
      <c r="B49" s="210"/>
      <c r="C49" s="211"/>
      <c r="D49" s="211"/>
      <c r="E49" s="212"/>
      <c r="F49" s="213"/>
      <c r="G49" s="214"/>
      <c r="H49" s="215"/>
      <c r="I49" s="216"/>
      <c r="J49" s="217"/>
      <c r="K49" s="216"/>
      <c r="L49" s="217"/>
      <c r="M49" s="218" t="str">
        <f t="shared" si="1"/>
        <v/>
      </c>
      <c r="N49" s="219"/>
      <c r="O49" s="14"/>
      <c r="P49" s="14"/>
      <c r="Q49" s="158"/>
      <c r="R49" s="159"/>
      <c r="S49" s="159"/>
      <c r="T49" s="160"/>
      <c r="U49" s="139"/>
      <c r="V49" s="28"/>
      <c r="W49" s="7"/>
      <c r="X49" s="26"/>
      <c r="Y49" s="200" t="s">
        <v>112</v>
      </c>
      <c r="Z49" s="201"/>
      <c r="AA49" s="202" t="s">
        <v>180</v>
      </c>
      <c r="AB49" s="203"/>
      <c r="AC49" s="203"/>
      <c r="AD49" s="203"/>
      <c r="AE49" s="203"/>
      <c r="AF49" s="203"/>
      <c r="AG49" s="204"/>
      <c r="AH49" s="200" t="s">
        <v>112</v>
      </c>
      <c r="AI49" s="201"/>
      <c r="AJ49" s="202" t="s">
        <v>180</v>
      </c>
      <c r="AK49" s="203"/>
      <c r="AL49" s="203"/>
      <c r="AM49" s="203"/>
      <c r="AN49" s="203"/>
      <c r="AO49" s="203"/>
      <c r="AP49" s="204"/>
      <c r="AQ49" s="200" t="s">
        <v>112</v>
      </c>
      <c r="AR49" s="201"/>
      <c r="AS49" s="202" t="s">
        <v>180</v>
      </c>
      <c r="AT49" s="203"/>
      <c r="AU49" s="203"/>
      <c r="AV49" s="203"/>
      <c r="AW49" s="203"/>
      <c r="AX49" s="203"/>
      <c r="AY49" s="204"/>
      <c r="AZ49" s="7"/>
      <c r="BA49" s="7"/>
      <c r="BB49" s="7"/>
      <c r="BC49" s="28"/>
      <c r="BD49" s="26"/>
      <c r="BE49" s="126"/>
      <c r="BF49" s="126"/>
      <c r="BG49" s="126"/>
      <c r="BH49" s="413" t="s">
        <v>107</v>
      </c>
      <c r="BI49" s="414"/>
      <c r="BJ49" s="414"/>
      <c r="BK49" s="411"/>
      <c r="BL49" s="411"/>
      <c r="BM49" s="412"/>
      <c r="BN49" s="413" t="s">
        <v>107</v>
      </c>
      <c r="BO49" s="414"/>
      <c r="BP49" s="414"/>
      <c r="BQ49" s="411"/>
      <c r="BR49" s="411"/>
      <c r="BS49" s="412"/>
      <c r="BT49" s="413" t="s">
        <v>107</v>
      </c>
      <c r="BU49" s="414"/>
      <c r="BV49" s="414"/>
      <c r="BW49" s="411"/>
      <c r="BX49" s="411"/>
      <c r="BY49" s="412"/>
      <c r="BZ49" s="413" t="s">
        <v>107</v>
      </c>
      <c r="CA49" s="414"/>
      <c r="CB49" s="414"/>
      <c r="CC49" s="411"/>
      <c r="CD49" s="411"/>
      <c r="CE49" s="412"/>
      <c r="CF49" s="7"/>
      <c r="CG49" s="7"/>
      <c r="CH49" s="7"/>
      <c r="CI49" s="28"/>
    </row>
    <row r="50" spans="1:87" ht="12.75" customHeight="1" thickBot="1" x14ac:dyDescent="0.25">
      <c r="A50" s="209"/>
      <c r="B50" s="220"/>
      <c r="C50" s="221"/>
      <c r="D50" s="221"/>
      <c r="E50" s="222"/>
      <c r="F50" s="223"/>
      <c r="G50" s="224"/>
      <c r="H50" s="225"/>
      <c r="I50" s="226"/>
      <c r="J50" s="227"/>
      <c r="K50" s="226"/>
      <c r="L50" s="227"/>
      <c r="M50" s="228" t="str">
        <f t="shared" si="1"/>
        <v/>
      </c>
      <c r="N50" s="229"/>
      <c r="O50" s="66"/>
      <c r="P50" s="66"/>
      <c r="Q50" s="233"/>
      <c r="R50" s="234"/>
      <c r="S50" s="234"/>
      <c r="T50" s="235"/>
      <c r="U50" s="140"/>
      <c r="V50" s="28"/>
      <c r="W50" s="7"/>
      <c r="X50" s="26"/>
      <c r="Y50" s="335">
        <v>10</v>
      </c>
      <c r="Z50" s="336"/>
      <c r="AA50" s="69" t="s">
        <v>10</v>
      </c>
      <c r="AB50" s="207" t="s">
        <v>56</v>
      </c>
      <c r="AC50" s="207"/>
      <c r="AD50" s="207"/>
      <c r="AE50" s="207"/>
      <c r="AF50" s="207" t="s">
        <v>9</v>
      </c>
      <c r="AG50" s="208"/>
      <c r="AH50" s="418">
        <v>11</v>
      </c>
      <c r="AI50" s="419"/>
      <c r="AJ50" s="69" t="s">
        <v>10</v>
      </c>
      <c r="AK50" s="207" t="s">
        <v>56</v>
      </c>
      <c r="AL50" s="207"/>
      <c r="AM50" s="207"/>
      <c r="AN50" s="207"/>
      <c r="AO50" s="207" t="s">
        <v>9</v>
      </c>
      <c r="AP50" s="208"/>
      <c r="AQ50" s="205">
        <v>12</v>
      </c>
      <c r="AR50" s="206"/>
      <c r="AS50" s="69" t="s">
        <v>10</v>
      </c>
      <c r="AT50" s="207" t="s">
        <v>56</v>
      </c>
      <c r="AU50" s="207"/>
      <c r="AV50" s="207"/>
      <c r="AW50" s="207"/>
      <c r="AX50" s="207" t="s">
        <v>9</v>
      </c>
      <c r="AY50" s="208"/>
      <c r="AZ50" s="7"/>
      <c r="BA50" s="7"/>
      <c r="BB50" s="7"/>
      <c r="BC50" s="28"/>
      <c r="BD50" s="26"/>
      <c r="BE50" s="126"/>
      <c r="BF50" s="126"/>
      <c r="BG50" s="126"/>
      <c r="BH50" s="2" t="s">
        <v>10</v>
      </c>
      <c r="BI50" s="329" t="s">
        <v>9</v>
      </c>
      <c r="BJ50" s="330"/>
      <c r="BK50" s="58" t="s">
        <v>10</v>
      </c>
      <c r="BL50" s="329" t="s">
        <v>9</v>
      </c>
      <c r="BM50" s="331"/>
      <c r="BN50" s="2" t="s">
        <v>10</v>
      </c>
      <c r="BO50" s="329" t="s">
        <v>9</v>
      </c>
      <c r="BP50" s="330"/>
      <c r="BQ50" s="58" t="s">
        <v>10</v>
      </c>
      <c r="BR50" s="329" t="s">
        <v>9</v>
      </c>
      <c r="BS50" s="331"/>
      <c r="BT50" s="2" t="s">
        <v>10</v>
      </c>
      <c r="BU50" s="329" t="s">
        <v>9</v>
      </c>
      <c r="BV50" s="330"/>
      <c r="BW50" s="93" t="s">
        <v>10</v>
      </c>
      <c r="BX50" s="329" t="s">
        <v>9</v>
      </c>
      <c r="BY50" s="331"/>
      <c r="BZ50" s="2" t="s">
        <v>10</v>
      </c>
      <c r="CA50" s="329" t="s">
        <v>9</v>
      </c>
      <c r="CB50" s="330"/>
      <c r="CC50" s="93" t="s">
        <v>10</v>
      </c>
      <c r="CD50" s="329" t="s">
        <v>9</v>
      </c>
      <c r="CE50" s="331"/>
      <c r="CF50" s="7"/>
      <c r="CG50" s="7"/>
      <c r="CH50" s="7"/>
      <c r="CI50" s="28"/>
    </row>
    <row r="51" spans="1:87" ht="12.75" customHeight="1" x14ac:dyDescent="0.2">
      <c r="A51" s="26"/>
      <c r="B51" s="96" t="s">
        <v>104</v>
      </c>
      <c r="C51" s="96" t="s">
        <v>105</v>
      </c>
      <c r="D51" s="400" t="s">
        <v>106</v>
      </c>
      <c r="E51" s="400"/>
      <c r="F51" s="232" t="s">
        <v>103</v>
      </c>
      <c r="G51" s="230"/>
      <c r="H51" s="230"/>
      <c r="I51" s="230"/>
      <c r="J51" s="230"/>
      <c r="K51" s="230"/>
      <c r="L51" s="230"/>
      <c r="M51" s="230"/>
      <c r="N51" s="230"/>
      <c r="O51" s="230"/>
      <c r="P51" s="230"/>
      <c r="Q51" s="230"/>
      <c r="R51" s="230"/>
      <c r="S51" s="230" t="s">
        <v>177</v>
      </c>
      <c r="T51" s="230"/>
      <c r="U51" s="231"/>
      <c r="V51" s="28"/>
      <c r="W51" s="7"/>
      <c r="X51" s="26"/>
      <c r="Y51" s="163" t="s">
        <v>109</v>
      </c>
      <c r="Z51" s="164"/>
      <c r="AA51" s="165">
        <v>1</v>
      </c>
      <c r="AB51" s="166"/>
      <c r="AC51" s="166"/>
      <c r="AD51" s="166"/>
      <c r="AE51" s="166"/>
      <c r="AF51" s="167"/>
      <c r="AG51" s="168"/>
      <c r="AH51" s="163" t="s">
        <v>109</v>
      </c>
      <c r="AI51" s="164"/>
      <c r="AJ51" s="165">
        <v>1</v>
      </c>
      <c r="AK51" s="166"/>
      <c r="AL51" s="166"/>
      <c r="AM51" s="166"/>
      <c r="AN51" s="166"/>
      <c r="AO51" s="167"/>
      <c r="AP51" s="168"/>
      <c r="AQ51" s="163" t="s">
        <v>109</v>
      </c>
      <c r="AR51" s="164"/>
      <c r="AS51" s="165">
        <v>1</v>
      </c>
      <c r="AT51" s="166"/>
      <c r="AU51" s="166"/>
      <c r="AV51" s="166"/>
      <c r="AW51" s="166"/>
      <c r="AX51" s="167"/>
      <c r="AY51" s="168"/>
      <c r="AZ51" s="7"/>
      <c r="BA51" s="7"/>
      <c r="BB51" s="7"/>
      <c r="BC51" s="28"/>
      <c r="BD51" s="26"/>
      <c r="BE51" s="126"/>
      <c r="BF51" s="126"/>
      <c r="BG51" s="126"/>
      <c r="BH51" s="2">
        <v>1</v>
      </c>
      <c r="BI51" s="192"/>
      <c r="BJ51" s="193"/>
      <c r="BK51" s="58">
        <v>11</v>
      </c>
      <c r="BL51" s="192"/>
      <c r="BM51" s="194"/>
      <c r="BN51" s="2">
        <v>1</v>
      </c>
      <c r="BO51" s="192"/>
      <c r="BP51" s="193"/>
      <c r="BQ51" s="58">
        <v>11</v>
      </c>
      <c r="BR51" s="192"/>
      <c r="BS51" s="194"/>
      <c r="BT51" s="2">
        <v>1</v>
      </c>
      <c r="BU51" s="192"/>
      <c r="BV51" s="193"/>
      <c r="BW51" s="93">
        <v>11</v>
      </c>
      <c r="BX51" s="192"/>
      <c r="BY51" s="194"/>
      <c r="BZ51" s="2">
        <v>1</v>
      </c>
      <c r="CA51" s="192"/>
      <c r="CB51" s="193"/>
      <c r="CC51" s="93">
        <v>11</v>
      </c>
      <c r="CD51" s="192"/>
      <c r="CE51" s="194"/>
      <c r="CF51" s="7"/>
      <c r="CG51" s="7"/>
      <c r="CH51" s="7"/>
      <c r="CI51" s="28"/>
    </row>
    <row r="52" spans="1:87" ht="12.75" customHeight="1" x14ac:dyDescent="0.2">
      <c r="A52" s="26"/>
      <c r="B52" s="129"/>
      <c r="C52" s="129"/>
      <c r="D52" s="401"/>
      <c r="E52" s="401"/>
      <c r="F52" s="406"/>
      <c r="G52" s="407"/>
      <c r="H52" s="407"/>
      <c r="I52" s="407"/>
      <c r="J52" s="407"/>
      <c r="K52" s="407"/>
      <c r="L52" s="407"/>
      <c r="M52" s="407"/>
      <c r="N52" s="407"/>
      <c r="O52" s="407"/>
      <c r="P52" s="407"/>
      <c r="Q52" s="407"/>
      <c r="R52" s="407"/>
      <c r="S52" s="407"/>
      <c r="T52" s="407"/>
      <c r="U52" s="408"/>
      <c r="V52" s="28"/>
      <c r="W52" s="7"/>
      <c r="X52" s="26"/>
      <c r="Y52" s="169" t="s">
        <v>110</v>
      </c>
      <c r="Z52" s="170"/>
      <c r="AA52" s="165"/>
      <c r="AB52" s="171"/>
      <c r="AC52" s="171"/>
      <c r="AD52" s="171"/>
      <c r="AE52" s="171"/>
      <c r="AF52" s="161"/>
      <c r="AG52" s="162"/>
      <c r="AH52" s="169" t="s">
        <v>110</v>
      </c>
      <c r="AI52" s="170"/>
      <c r="AJ52" s="165"/>
      <c r="AK52" s="171"/>
      <c r="AL52" s="171"/>
      <c r="AM52" s="171"/>
      <c r="AN52" s="171"/>
      <c r="AO52" s="161"/>
      <c r="AP52" s="162"/>
      <c r="AQ52" s="169" t="s">
        <v>110</v>
      </c>
      <c r="AR52" s="170"/>
      <c r="AS52" s="165"/>
      <c r="AT52" s="171"/>
      <c r="AU52" s="171"/>
      <c r="AV52" s="171"/>
      <c r="AW52" s="171"/>
      <c r="AX52" s="161"/>
      <c r="AY52" s="162"/>
      <c r="AZ52" s="7"/>
      <c r="BA52" s="7"/>
      <c r="BB52" s="7"/>
      <c r="BC52" s="28"/>
      <c r="BD52" s="26"/>
      <c r="BE52" s="126"/>
      <c r="BF52" s="126"/>
      <c r="BG52" s="126"/>
      <c r="BH52" s="2">
        <v>2</v>
      </c>
      <c r="BI52" s="192"/>
      <c r="BJ52" s="193"/>
      <c r="BK52" s="58">
        <v>12</v>
      </c>
      <c r="BL52" s="192"/>
      <c r="BM52" s="194"/>
      <c r="BN52" s="2">
        <v>2</v>
      </c>
      <c r="BO52" s="192"/>
      <c r="BP52" s="193"/>
      <c r="BQ52" s="58">
        <v>12</v>
      </c>
      <c r="BR52" s="192"/>
      <c r="BS52" s="194"/>
      <c r="BT52" s="2">
        <v>2</v>
      </c>
      <c r="BU52" s="192"/>
      <c r="BV52" s="193"/>
      <c r="BW52" s="93">
        <v>12</v>
      </c>
      <c r="BX52" s="192"/>
      <c r="BY52" s="194"/>
      <c r="BZ52" s="2">
        <v>2</v>
      </c>
      <c r="CA52" s="192"/>
      <c r="CB52" s="193"/>
      <c r="CC52" s="93">
        <v>12</v>
      </c>
      <c r="CD52" s="192"/>
      <c r="CE52" s="194"/>
      <c r="CF52" s="7"/>
      <c r="CG52" s="7"/>
      <c r="CH52" s="7"/>
      <c r="CI52" s="28"/>
    </row>
    <row r="53" spans="1:87" ht="12.75" customHeight="1" x14ac:dyDescent="0.2">
      <c r="A53" s="26"/>
      <c r="B53" s="129"/>
      <c r="C53" s="129"/>
      <c r="D53" s="401"/>
      <c r="E53" s="401"/>
      <c r="F53" s="406"/>
      <c r="G53" s="407"/>
      <c r="H53" s="407"/>
      <c r="I53" s="407"/>
      <c r="J53" s="407"/>
      <c r="K53" s="407"/>
      <c r="L53" s="407"/>
      <c r="M53" s="407"/>
      <c r="N53" s="407"/>
      <c r="O53" s="407"/>
      <c r="P53" s="407"/>
      <c r="Q53" s="407"/>
      <c r="R53" s="407"/>
      <c r="S53" s="407"/>
      <c r="T53" s="407"/>
      <c r="U53" s="408"/>
      <c r="V53" s="28"/>
      <c r="W53" s="7"/>
      <c r="X53" s="26"/>
      <c r="Y53" s="163" t="s">
        <v>109</v>
      </c>
      <c r="Z53" s="164"/>
      <c r="AA53" s="165">
        <v>2</v>
      </c>
      <c r="AB53" s="166"/>
      <c r="AC53" s="166"/>
      <c r="AD53" s="166"/>
      <c r="AE53" s="166"/>
      <c r="AF53" s="167"/>
      <c r="AG53" s="168"/>
      <c r="AH53" s="163" t="s">
        <v>109</v>
      </c>
      <c r="AI53" s="164"/>
      <c r="AJ53" s="165">
        <v>2</v>
      </c>
      <c r="AK53" s="166"/>
      <c r="AL53" s="166"/>
      <c r="AM53" s="166"/>
      <c r="AN53" s="166"/>
      <c r="AO53" s="167"/>
      <c r="AP53" s="168"/>
      <c r="AQ53" s="163" t="s">
        <v>109</v>
      </c>
      <c r="AR53" s="164"/>
      <c r="AS53" s="165">
        <v>2</v>
      </c>
      <c r="AT53" s="166"/>
      <c r="AU53" s="166"/>
      <c r="AV53" s="166"/>
      <c r="AW53" s="166"/>
      <c r="AX53" s="167"/>
      <c r="AY53" s="168"/>
      <c r="AZ53" s="7"/>
      <c r="BA53" s="7"/>
      <c r="BB53" s="7"/>
      <c r="BC53" s="28"/>
      <c r="BD53" s="26"/>
      <c r="BE53" s="125"/>
      <c r="BF53" s="125"/>
      <c r="BG53" s="125"/>
      <c r="BH53" s="2">
        <v>3</v>
      </c>
      <c r="BI53" s="192"/>
      <c r="BJ53" s="193"/>
      <c r="BK53" s="58">
        <v>13</v>
      </c>
      <c r="BL53" s="192"/>
      <c r="BM53" s="194"/>
      <c r="BN53" s="2">
        <v>3</v>
      </c>
      <c r="BO53" s="192"/>
      <c r="BP53" s="193"/>
      <c r="BQ53" s="58">
        <v>13</v>
      </c>
      <c r="BR53" s="192"/>
      <c r="BS53" s="194"/>
      <c r="BT53" s="2">
        <v>3</v>
      </c>
      <c r="BU53" s="192"/>
      <c r="BV53" s="193"/>
      <c r="BW53" s="93">
        <v>13</v>
      </c>
      <c r="BX53" s="192"/>
      <c r="BY53" s="194"/>
      <c r="BZ53" s="2">
        <v>3</v>
      </c>
      <c r="CA53" s="192"/>
      <c r="CB53" s="193"/>
      <c r="CC53" s="93">
        <v>13</v>
      </c>
      <c r="CD53" s="192"/>
      <c r="CE53" s="194"/>
      <c r="CF53" s="7"/>
      <c r="CG53" s="7"/>
      <c r="CH53" s="7"/>
      <c r="CI53" s="28"/>
    </row>
    <row r="54" spans="1:87" ht="12.75" customHeight="1" x14ac:dyDescent="0.2">
      <c r="A54" s="26"/>
      <c r="B54" s="129"/>
      <c r="C54" s="129"/>
      <c r="D54" s="401"/>
      <c r="E54" s="401"/>
      <c r="F54" s="406"/>
      <c r="G54" s="407"/>
      <c r="H54" s="407"/>
      <c r="I54" s="407"/>
      <c r="J54" s="407"/>
      <c r="K54" s="407"/>
      <c r="L54" s="407"/>
      <c r="M54" s="407"/>
      <c r="N54" s="407"/>
      <c r="O54" s="407"/>
      <c r="P54" s="407"/>
      <c r="Q54" s="407"/>
      <c r="R54" s="407"/>
      <c r="S54" s="407"/>
      <c r="T54" s="407"/>
      <c r="U54" s="408"/>
      <c r="V54" s="28"/>
      <c r="W54" s="7"/>
      <c r="X54" s="26"/>
      <c r="Y54" s="169" t="s">
        <v>110</v>
      </c>
      <c r="Z54" s="170"/>
      <c r="AA54" s="165"/>
      <c r="AB54" s="171"/>
      <c r="AC54" s="171"/>
      <c r="AD54" s="171"/>
      <c r="AE54" s="171"/>
      <c r="AF54" s="161"/>
      <c r="AG54" s="162"/>
      <c r="AH54" s="169" t="s">
        <v>110</v>
      </c>
      <c r="AI54" s="170"/>
      <c r="AJ54" s="165"/>
      <c r="AK54" s="171"/>
      <c r="AL54" s="171"/>
      <c r="AM54" s="171"/>
      <c r="AN54" s="171"/>
      <c r="AO54" s="161"/>
      <c r="AP54" s="162"/>
      <c r="AQ54" s="169" t="s">
        <v>110</v>
      </c>
      <c r="AR54" s="170"/>
      <c r="AS54" s="165"/>
      <c r="AT54" s="171"/>
      <c r="AU54" s="171"/>
      <c r="AV54" s="171"/>
      <c r="AW54" s="171"/>
      <c r="AX54" s="161"/>
      <c r="AY54" s="162"/>
      <c r="AZ54" s="7"/>
      <c r="BA54" s="7"/>
      <c r="BB54" s="7"/>
      <c r="BC54" s="28"/>
      <c r="BD54" s="26"/>
      <c r="BE54" s="126"/>
      <c r="BF54" s="126"/>
      <c r="BG54" s="126"/>
      <c r="BH54" s="2">
        <v>4</v>
      </c>
      <c r="BI54" s="192"/>
      <c r="BJ54" s="193"/>
      <c r="BK54" s="58">
        <v>14</v>
      </c>
      <c r="BL54" s="192"/>
      <c r="BM54" s="194"/>
      <c r="BN54" s="2">
        <v>4</v>
      </c>
      <c r="BO54" s="192"/>
      <c r="BP54" s="193"/>
      <c r="BQ54" s="58">
        <v>14</v>
      </c>
      <c r="BR54" s="192"/>
      <c r="BS54" s="194"/>
      <c r="BT54" s="2">
        <v>4</v>
      </c>
      <c r="BU54" s="192"/>
      <c r="BV54" s="193"/>
      <c r="BW54" s="93">
        <v>14</v>
      </c>
      <c r="BX54" s="192"/>
      <c r="BY54" s="194"/>
      <c r="BZ54" s="2">
        <v>4</v>
      </c>
      <c r="CA54" s="192"/>
      <c r="CB54" s="193"/>
      <c r="CC54" s="93">
        <v>14</v>
      </c>
      <c r="CD54" s="192"/>
      <c r="CE54" s="194"/>
      <c r="CF54" s="7"/>
      <c r="CG54" s="7"/>
      <c r="CH54" s="7"/>
      <c r="CI54" s="28"/>
    </row>
    <row r="55" spans="1:87" ht="12.75" customHeight="1" x14ac:dyDescent="0.2">
      <c r="A55" s="26"/>
      <c r="B55" s="129"/>
      <c r="C55" s="129"/>
      <c r="D55" s="401"/>
      <c r="E55" s="401"/>
      <c r="F55" s="406"/>
      <c r="G55" s="407"/>
      <c r="H55" s="407"/>
      <c r="I55" s="407"/>
      <c r="J55" s="407"/>
      <c r="K55" s="407"/>
      <c r="L55" s="407"/>
      <c r="M55" s="407"/>
      <c r="N55" s="407"/>
      <c r="O55" s="407"/>
      <c r="P55" s="407"/>
      <c r="Q55" s="407"/>
      <c r="R55" s="407"/>
      <c r="S55" s="407"/>
      <c r="T55" s="407"/>
      <c r="U55" s="408"/>
      <c r="V55" s="28"/>
      <c r="W55" s="7"/>
      <c r="X55" s="26"/>
      <c r="Y55" s="163" t="s">
        <v>109</v>
      </c>
      <c r="Z55" s="164"/>
      <c r="AA55" s="165">
        <v>3</v>
      </c>
      <c r="AB55" s="166"/>
      <c r="AC55" s="166"/>
      <c r="AD55" s="166"/>
      <c r="AE55" s="166"/>
      <c r="AF55" s="167"/>
      <c r="AG55" s="168"/>
      <c r="AH55" s="163" t="s">
        <v>109</v>
      </c>
      <c r="AI55" s="164"/>
      <c r="AJ55" s="165">
        <v>3</v>
      </c>
      <c r="AK55" s="166"/>
      <c r="AL55" s="166"/>
      <c r="AM55" s="166"/>
      <c r="AN55" s="166"/>
      <c r="AO55" s="167"/>
      <c r="AP55" s="168"/>
      <c r="AQ55" s="163" t="s">
        <v>109</v>
      </c>
      <c r="AR55" s="164"/>
      <c r="AS55" s="165">
        <v>3</v>
      </c>
      <c r="AT55" s="166"/>
      <c r="AU55" s="166"/>
      <c r="AV55" s="166"/>
      <c r="AW55" s="166"/>
      <c r="AX55" s="167"/>
      <c r="AY55" s="168"/>
      <c r="AZ55" s="7"/>
      <c r="BA55" s="7"/>
      <c r="BB55" s="7"/>
      <c r="BC55" s="28"/>
      <c r="BD55" s="26"/>
      <c r="BE55" s="128"/>
      <c r="BF55" s="128"/>
      <c r="BG55" s="128"/>
      <c r="BH55" s="2">
        <v>5</v>
      </c>
      <c r="BI55" s="192"/>
      <c r="BJ55" s="193"/>
      <c r="BK55" s="58">
        <v>15</v>
      </c>
      <c r="BL55" s="192"/>
      <c r="BM55" s="194"/>
      <c r="BN55" s="2">
        <v>5</v>
      </c>
      <c r="BO55" s="192"/>
      <c r="BP55" s="193"/>
      <c r="BQ55" s="58">
        <v>15</v>
      </c>
      <c r="BR55" s="192"/>
      <c r="BS55" s="194"/>
      <c r="BT55" s="2">
        <v>5</v>
      </c>
      <c r="BU55" s="192"/>
      <c r="BV55" s="193"/>
      <c r="BW55" s="93">
        <v>15</v>
      </c>
      <c r="BX55" s="192"/>
      <c r="BY55" s="194"/>
      <c r="BZ55" s="2">
        <v>5</v>
      </c>
      <c r="CA55" s="192"/>
      <c r="CB55" s="193"/>
      <c r="CC55" s="93">
        <v>15</v>
      </c>
      <c r="CD55" s="192"/>
      <c r="CE55" s="194"/>
      <c r="CF55" s="7"/>
      <c r="CG55" s="7"/>
      <c r="CH55" s="7"/>
      <c r="CI55" s="28"/>
    </row>
    <row r="56" spans="1:87" ht="12.75" customHeight="1" x14ac:dyDescent="0.2">
      <c r="A56" s="26"/>
      <c r="B56" s="129"/>
      <c r="C56" s="129"/>
      <c r="D56" s="401"/>
      <c r="E56" s="401"/>
      <c r="F56" s="406"/>
      <c r="G56" s="407"/>
      <c r="H56" s="407"/>
      <c r="I56" s="407"/>
      <c r="J56" s="407"/>
      <c r="K56" s="407"/>
      <c r="L56" s="407"/>
      <c r="M56" s="407"/>
      <c r="N56" s="407"/>
      <c r="O56" s="407"/>
      <c r="P56" s="407"/>
      <c r="Q56" s="407"/>
      <c r="R56" s="407"/>
      <c r="S56" s="407"/>
      <c r="T56" s="407"/>
      <c r="U56" s="408"/>
      <c r="V56" s="28"/>
      <c r="W56" s="7"/>
      <c r="X56" s="26"/>
      <c r="Y56" s="169" t="s">
        <v>110</v>
      </c>
      <c r="Z56" s="170"/>
      <c r="AA56" s="165"/>
      <c r="AB56" s="171"/>
      <c r="AC56" s="171"/>
      <c r="AD56" s="171"/>
      <c r="AE56" s="171"/>
      <c r="AF56" s="161"/>
      <c r="AG56" s="162"/>
      <c r="AH56" s="169" t="s">
        <v>110</v>
      </c>
      <c r="AI56" s="170"/>
      <c r="AJ56" s="165"/>
      <c r="AK56" s="171"/>
      <c r="AL56" s="171"/>
      <c r="AM56" s="171"/>
      <c r="AN56" s="171"/>
      <c r="AO56" s="161"/>
      <c r="AP56" s="162"/>
      <c r="AQ56" s="169" t="s">
        <v>110</v>
      </c>
      <c r="AR56" s="170"/>
      <c r="AS56" s="165"/>
      <c r="AT56" s="171"/>
      <c r="AU56" s="171"/>
      <c r="AV56" s="171"/>
      <c r="AW56" s="171"/>
      <c r="AX56" s="161"/>
      <c r="AY56" s="162"/>
      <c r="AZ56" s="7"/>
      <c r="BA56" s="7"/>
      <c r="BB56" s="7"/>
      <c r="BC56" s="28"/>
      <c r="BD56" s="26"/>
      <c r="BE56" s="127"/>
      <c r="BF56" s="127"/>
      <c r="BG56" s="127"/>
      <c r="BH56" s="2">
        <v>6</v>
      </c>
      <c r="BI56" s="192"/>
      <c r="BJ56" s="193"/>
      <c r="BK56" s="58">
        <v>16</v>
      </c>
      <c r="BL56" s="192"/>
      <c r="BM56" s="194"/>
      <c r="BN56" s="2">
        <v>6</v>
      </c>
      <c r="BO56" s="192"/>
      <c r="BP56" s="193"/>
      <c r="BQ56" s="58">
        <v>16</v>
      </c>
      <c r="BR56" s="192"/>
      <c r="BS56" s="194"/>
      <c r="BT56" s="2">
        <v>6</v>
      </c>
      <c r="BU56" s="192"/>
      <c r="BV56" s="193"/>
      <c r="BW56" s="93">
        <v>16</v>
      </c>
      <c r="BX56" s="192"/>
      <c r="BY56" s="194"/>
      <c r="BZ56" s="2">
        <v>6</v>
      </c>
      <c r="CA56" s="192"/>
      <c r="CB56" s="193"/>
      <c r="CC56" s="93">
        <v>16</v>
      </c>
      <c r="CD56" s="192"/>
      <c r="CE56" s="194"/>
      <c r="CF56" s="7"/>
      <c r="CG56" s="7"/>
      <c r="CH56" s="7"/>
      <c r="CI56" s="28"/>
    </row>
    <row r="57" spans="1:87" ht="12.75" customHeight="1" x14ac:dyDescent="0.2">
      <c r="A57" s="26"/>
      <c r="B57" s="129"/>
      <c r="C57" s="129"/>
      <c r="D57" s="401"/>
      <c r="E57" s="401"/>
      <c r="F57" s="406"/>
      <c r="G57" s="407"/>
      <c r="H57" s="407"/>
      <c r="I57" s="407"/>
      <c r="J57" s="407"/>
      <c r="K57" s="407"/>
      <c r="L57" s="407"/>
      <c r="M57" s="407"/>
      <c r="N57" s="407"/>
      <c r="O57" s="407"/>
      <c r="P57" s="407"/>
      <c r="Q57" s="407"/>
      <c r="R57" s="407"/>
      <c r="S57" s="407"/>
      <c r="T57" s="407"/>
      <c r="U57" s="408"/>
      <c r="V57" s="28"/>
      <c r="W57" s="7"/>
      <c r="X57" s="26"/>
      <c r="Y57" s="163" t="s">
        <v>109</v>
      </c>
      <c r="Z57" s="164"/>
      <c r="AA57" s="165">
        <v>4</v>
      </c>
      <c r="AB57" s="166"/>
      <c r="AC57" s="166"/>
      <c r="AD57" s="166"/>
      <c r="AE57" s="166"/>
      <c r="AF57" s="167"/>
      <c r="AG57" s="168"/>
      <c r="AH57" s="163" t="s">
        <v>109</v>
      </c>
      <c r="AI57" s="164"/>
      <c r="AJ57" s="165">
        <v>4</v>
      </c>
      <c r="AK57" s="166"/>
      <c r="AL57" s="166"/>
      <c r="AM57" s="166"/>
      <c r="AN57" s="166"/>
      <c r="AO57" s="167"/>
      <c r="AP57" s="168"/>
      <c r="AQ57" s="163" t="s">
        <v>109</v>
      </c>
      <c r="AR57" s="164"/>
      <c r="AS57" s="165">
        <v>4</v>
      </c>
      <c r="AT57" s="166"/>
      <c r="AU57" s="166"/>
      <c r="AV57" s="166"/>
      <c r="AW57" s="166"/>
      <c r="AX57" s="167"/>
      <c r="AY57" s="168"/>
      <c r="AZ57" s="7"/>
      <c r="BA57" s="7"/>
      <c r="BB57" s="7"/>
      <c r="BC57" s="28"/>
      <c r="BD57" s="26"/>
      <c r="BE57" s="125"/>
      <c r="BF57" s="125"/>
      <c r="BG57" s="125"/>
      <c r="BH57" s="2">
        <v>7</v>
      </c>
      <c r="BI57" s="192"/>
      <c r="BJ57" s="193"/>
      <c r="BK57" s="58">
        <v>17</v>
      </c>
      <c r="BL57" s="192"/>
      <c r="BM57" s="194"/>
      <c r="BN57" s="2">
        <v>7</v>
      </c>
      <c r="BO57" s="192"/>
      <c r="BP57" s="193"/>
      <c r="BQ57" s="58">
        <v>17</v>
      </c>
      <c r="BR57" s="192"/>
      <c r="BS57" s="194"/>
      <c r="BT57" s="2">
        <v>7</v>
      </c>
      <c r="BU57" s="192"/>
      <c r="BV57" s="193"/>
      <c r="BW57" s="93">
        <v>17</v>
      </c>
      <c r="BX57" s="192"/>
      <c r="BY57" s="194"/>
      <c r="BZ57" s="2">
        <v>7</v>
      </c>
      <c r="CA57" s="192"/>
      <c r="CB57" s="193"/>
      <c r="CC57" s="93">
        <v>17</v>
      </c>
      <c r="CD57" s="192"/>
      <c r="CE57" s="194"/>
      <c r="CF57" s="7"/>
      <c r="CG57" s="7"/>
      <c r="CH57" s="7"/>
      <c r="CI57" s="28"/>
    </row>
    <row r="58" spans="1:87" ht="15" customHeight="1" x14ac:dyDescent="0.2">
      <c r="A58" s="26"/>
      <c r="B58" s="129"/>
      <c r="C58" s="129"/>
      <c r="D58" s="401"/>
      <c r="E58" s="401"/>
      <c r="F58" s="406"/>
      <c r="G58" s="407"/>
      <c r="H58" s="407"/>
      <c r="I58" s="407"/>
      <c r="J58" s="407"/>
      <c r="K58" s="407"/>
      <c r="L58" s="407"/>
      <c r="M58" s="407"/>
      <c r="N58" s="407"/>
      <c r="O58" s="407"/>
      <c r="P58" s="407"/>
      <c r="Q58" s="407"/>
      <c r="R58" s="407"/>
      <c r="S58" s="407"/>
      <c r="T58" s="407"/>
      <c r="U58" s="408"/>
      <c r="V58" s="28"/>
      <c r="W58" s="7"/>
      <c r="X58" s="26"/>
      <c r="Y58" s="169" t="s">
        <v>110</v>
      </c>
      <c r="Z58" s="170"/>
      <c r="AA58" s="165"/>
      <c r="AB58" s="171"/>
      <c r="AC58" s="171"/>
      <c r="AD58" s="171"/>
      <c r="AE58" s="171"/>
      <c r="AF58" s="161"/>
      <c r="AG58" s="162"/>
      <c r="AH58" s="169" t="s">
        <v>110</v>
      </c>
      <c r="AI58" s="170"/>
      <c r="AJ58" s="165"/>
      <c r="AK58" s="171"/>
      <c r="AL58" s="171"/>
      <c r="AM58" s="171"/>
      <c r="AN58" s="171"/>
      <c r="AO58" s="161"/>
      <c r="AP58" s="162"/>
      <c r="AQ58" s="169" t="s">
        <v>110</v>
      </c>
      <c r="AR58" s="170"/>
      <c r="AS58" s="165"/>
      <c r="AT58" s="171"/>
      <c r="AU58" s="171"/>
      <c r="AV58" s="171"/>
      <c r="AW58" s="171"/>
      <c r="AX58" s="161"/>
      <c r="AY58" s="162"/>
      <c r="AZ58" s="7"/>
      <c r="BA58" s="7"/>
      <c r="BB58" s="7"/>
      <c r="BC58" s="28"/>
      <c r="BD58" s="26"/>
      <c r="BE58" s="127"/>
      <c r="BF58" s="127"/>
      <c r="BG58" s="127"/>
      <c r="BH58" s="2">
        <v>8</v>
      </c>
      <c r="BI58" s="192"/>
      <c r="BJ58" s="193"/>
      <c r="BK58" s="58">
        <v>18</v>
      </c>
      <c r="BL58" s="192"/>
      <c r="BM58" s="194"/>
      <c r="BN58" s="2">
        <v>8</v>
      </c>
      <c r="BO58" s="192"/>
      <c r="BP58" s="193"/>
      <c r="BQ58" s="58">
        <v>18</v>
      </c>
      <c r="BR58" s="192"/>
      <c r="BS58" s="194"/>
      <c r="BT58" s="2">
        <v>8</v>
      </c>
      <c r="BU58" s="192"/>
      <c r="BV58" s="193"/>
      <c r="BW58" s="93">
        <v>18</v>
      </c>
      <c r="BX58" s="192"/>
      <c r="BY58" s="194"/>
      <c r="BZ58" s="2">
        <v>8</v>
      </c>
      <c r="CA58" s="192"/>
      <c r="CB58" s="193"/>
      <c r="CC58" s="93">
        <v>18</v>
      </c>
      <c r="CD58" s="192"/>
      <c r="CE58" s="194"/>
      <c r="CF58" s="7"/>
      <c r="CG58" s="7"/>
      <c r="CH58" s="7"/>
      <c r="CI58" s="28"/>
    </row>
    <row r="59" spans="1:87" ht="15" customHeight="1" x14ac:dyDescent="0.25">
      <c r="A59" s="26"/>
      <c r="B59" s="130"/>
      <c r="C59" s="131"/>
      <c r="D59" s="401"/>
      <c r="E59" s="401"/>
      <c r="F59" s="406"/>
      <c r="G59" s="407"/>
      <c r="H59" s="407"/>
      <c r="I59" s="407"/>
      <c r="J59" s="407"/>
      <c r="K59" s="407"/>
      <c r="L59" s="407"/>
      <c r="M59" s="407"/>
      <c r="N59" s="407"/>
      <c r="O59" s="407"/>
      <c r="P59" s="407"/>
      <c r="Q59" s="407"/>
      <c r="R59" s="407"/>
      <c r="S59" s="407"/>
      <c r="T59" s="407"/>
      <c r="U59" s="408"/>
      <c r="V59" s="28"/>
      <c r="W59" s="7"/>
      <c r="X59" s="26"/>
      <c r="Y59" s="163" t="s">
        <v>109</v>
      </c>
      <c r="Z59" s="164"/>
      <c r="AA59" s="165">
        <v>5</v>
      </c>
      <c r="AB59" s="166"/>
      <c r="AC59" s="166"/>
      <c r="AD59" s="166"/>
      <c r="AE59" s="166"/>
      <c r="AF59" s="167"/>
      <c r="AG59" s="168"/>
      <c r="AH59" s="163" t="s">
        <v>109</v>
      </c>
      <c r="AI59" s="164"/>
      <c r="AJ59" s="165">
        <v>5</v>
      </c>
      <c r="AK59" s="166"/>
      <c r="AL59" s="166"/>
      <c r="AM59" s="166"/>
      <c r="AN59" s="166"/>
      <c r="AO59" s="167"/>
      <c r="AP59" s="168"/>
      <c r="AQ59" s="163" t="s">
        <v>109</v>
      </c>
      <c r="AR59" s="164"/>
      <c r="AS59" s="165">
        <v>5</v>
      </c>
      <c r="AT59" s="166"/>
      <c r="AU59" s="166"/>
      <c r="AV59" s="166"/>
      <c r="AW59" s="166"/>
      <c r="AX59" s="167"/>
      <c r="AY59" s="168"/>
      <c r="AZ59" s="7"/>
      <c r="BA59" s="7"/>
      <c r="BB59" s="7"/>
      <c r="BC59" s="28"/>
      <c r="BD59" s="26"/>
      <c r="BE59" s="127"/>
      <c r="BF59" s="127"/>
      <c r="BG59" s="127"/>
      <c r="BH59" s="2">
        <v>9</v>
      </c>
      <c r="BI59" s="192"/>
      <c r="BJ59" s="193"/>
      <c r="BK59" s="58">
        <v>19</v>
      </c>
      <c r="BL59" s="192"/>
      <c r="BM59" s="194"/>
      <c r="BN59" s="2">
        <v>9</v>
      </c>
      <c r="BO59" s="192"/>
      <c r="BP59" s="193"/>
      <c r="BQ59" s="58">
        <v>19</v>
      </c>
      <c r="BR59" s="192"/>
      <c r="BS59" s="194"/>
      <c r="BT59" s="2">
        <v>9</v>
      </c>
      <c r="BU59" s="192"/>
      <c r="BV59" s="193"/>
      <c r="BW59" s="93">
        <v>19</v>
      </c>
      <c r="BX59" s="192"/>
      <c r="BY59" s="194"/>
      <c r="BZ59" s="2">
        <v>9</v>
      </c>
      <c r="CA59" s="192"/>
      <c r="CB59" s="193"/>
      <c r="CC59" s="93">
        <v>19</v>
      </c>
      <c r="CD59" s="192"/>
      <c r="CE59" s="194"/>
      <c r="CF59" s="7"/>
      <c r="CG59" s="7"/>
      <c r="CH59" s="7"/>
      <c r="CI59" s="28"/>
    </row>
    <row r="60" spans="1:87" ht="12.75" customHeight="1" x14ac:dyDescent="0.2">
      <c r="A60" s="26"/>
      <c r="B60" s="132"/>
      <c r="C60" s="132"/>
      <c r="D60" s="401"/>
      <c r="E60" s="401"/>
      <c r="F60" s="406"/>
      <c r="G60" s="407"/>
      <c r="H60" s="407"/>
      <c r="I60" s="407"/>
      <c r="J60" s="407"/>
      <c r="K60" s="407"/>
      <c r="L60" s="407"/>
      <c r="M60" s="407"/>
      <c r="N60" s="407"/>
      <c r="O60" s="407"/>
      <c r="P60" s="407"/>
      <c r="Q60" s="407"/>
      <c r="R60" s="407"/>
      <c r="S60" s="407"/>
      <c r="T60" s="407"/>
      <c r="U60" s="408"/>
      <c r="V60" s="28"/>
      <c r="W60" s="7"/>
      <c r="X60" s="26"/>
      <c r="Y60" s="169" t="s">
        <v>110</v>
      </c>
      <c r="Z60" s="170"/>
      <c r="AA60" s="165"/>
      <c r="AB60" s="171"/>
      <c r="AC60" s="171"/>
      <c r="AD60" s="171"/>
      <c r="AE60" s="171"/>
      <c r="AF60" s="161"/>
      <c r="AG60" s="162"/>
      <c r="AH60" s="169" t="s">
        <v>110</v>
      </c>
      <c r="AI60" s="170"/>
      <c r="AJ60" s="165"/>
      <c r="AK60" s="171"/>
      <c r="AL60" s="171"/>
      <c r="AM60" s="171"/>
      <c r="AN60" s="171"/>
      <c r="AO60" s="161"/>
      <c r="AP60" s="162"/>
      <c r="AQ60" s="169" t="s">
        <v>110</v>
      </c>
      <c r="AR60" s="170"/>
      <c r="AS60" s="165"/>
      <c r="AT60" s="171"/>
      <c r="AU60" s="171"/>
      <c r="AV60" s="171"/>
      <c r="AW60" s="171"/>
      <c r="AX60" s="161"/>
      <c r="AY60" s="162"/>
      <c r="AZ60" s="7"/>
      <c r="BA60" s="7"/>
      <c r="BB60" s="7"/>
      <c r="BC60" s="28"/>
      <c r="BD60" s="26"/>
      <c r="BE60" s="127"/>
      <c r="BF60" s="127"/>
      <c r="BG60" s="127"/>
      <c r="BH60" s="3">
        <v>10</v>
      </c>
      <c r="BI60" s="192"/>
      <c r="BJ60" s="193"/>
      <c r="BK60" s="58">
        <v>20</v>
      </c>
      <c r="BL60" s="192"/>
      <c r="BM60" s="194"/>
      <c r="BN60" s="3">
        <v>10</v>
      </c>
      <c r="BO60" s="192"/>
      <c r="BP60" s="193"/>
      <c r="BQ60" s="58">
        <v>20</v>
      </c>
      <c r="BR60" s="192"/>
      <c r="BS60" s="194"/>
      <c r="BT60" s="3">
        <v>10</v>
      </c>
      <c r="BU60" s="192"/>
      <c r="BV60" s="193"/>
      <c r="BW60" s="93">
        <v>20</v>
      </c>
      <c r="BX60" s="192"/>
      <c r="BY60" s="194"/>
      <c r="BZ60" s="3">
        <v>10</v>
      </c>
      <c r="CA60" s="192"/>
      <c r="CB60" s="193"/>
      <c r="CC60" s="93">
        <v>20</v>
      </c>
      <c r="CD60" s="192"/>
      <c r="CE60" s="194"/>
      <c r="CF60" s="7"/>
      <c r="CG60" s="7"/>
      <c r="CH60" s="7"/>
      <c r="CI60" s="28"/>
    </row>
    <row r="61" spans="1:87" ht="12.75" customHeight="1" thickBot="1" x14ac:dyDescent="0.25">
      <c r="A61" s="26"/>
      <c r="B61" s="133"/>
      <c r="C61" s="133"/>
      <c r="D61" s="402"/>
      <c r="E61" s="402"/>
      <c r="F61" s="397"/>
      <c r="G61" s="398"/>
      <c r="H61" s="398"/>
      <c r="I61" s="398"/>
      <c r="J61" s="398"/>
      <c r="K61" s="398"/>
      <c r="L61" s="398"/>
      <c r="M61" s="398"/>
      <c r="N61" s="398"/>
      <c r="O61" s="398"/>
      <c r="P61" s="398"/>
      <c r="Q61" s="398"/>
      <c r="R61" s="398"/>
      <c r="S61" s="398"/>
      <c r="T61" s="398"/>
      <c r="U61" s="399"/>
      <c r="V61" s="28"/>
      <c r="W61" s="7"/>
      <c r="X61" s="26"/>
      <c r="Y61" s="195" t="s">
        <v>111</v>
      </c>
      <c r="Z61" s="196"/>
      <c r="AA61" s="196"/>
      <c r="AB61" s="196"/>
      <c r="AC61" s="196"/>
      <c r="AD61" s="197"/>
      <c r="AE61" s="68" t="s">
        <v>8</v>
      </c>
      <c r="AF61" s="198">
        <f>SUM(AF52,AF54,AF56,AF58,AF60)</f>
        <v>0</v>
      </c>
      <c r="AG61" s="199"/>
      <c r="AH61" s="195" t="s">
        <v>111</v>
      </c>
      <c r="AI61" s="196"/>
      <c r="AJ61" s="196"/>
      <c r="AK61" s="196"/>
      <c r="AL61" s="196"/>
      <c r="AM61" s="197"/>
      <c r="AN61" s="68" t="s">
        <v>8</v>
      </c>
      <c r="AO61" s="198">
        <f>SUM(AO52,AO54,AO56,AO58,AO60)</f>
        <v>0</v>
      </c>
      <c r="AP61" s="199"/>
      <c r="AQ61" s="195" t="s">
        <v>111</v>
      </c>
      <c r="AR61" s="196"/>
      <c r="AS61" s="196"/>
      <c r="AT61" s="196"/>
      <c r="AU61" s="196"/>
      <c r="AV61" s="197"/>
      <c r="AW61" s="68" t="s">
        <v>8</v>
      </c>
      <c r="AX61" s="198">
        <f>SUM(AX52,AX54,AX56,AX58,AX60)</f>
        <v>0</v>
      </c>
      <c r="AY61" s="199"/>
      <c r="AZ61" s="7"/>
      <c r="BA61" s="7"/>
      <c r="BB61" s="7"/>
      <c r="BC61" s="28"/>
      <c r="BD61" s="26"/>
      <c r="BE61" s="127"/>
      <c r="BF61" s="127"/>
      <c r="BG61" s="127"/>
      <c r="BH61" s="67"/>
      <c r="BI61" s="424"/>
      <c r="BJ61" s="425"/>
      <c r="BK61" s="95" t="s">
        <v>8</v>
      </c>
      <c r="BL61" s="426">
        <f>SUM(BL51:BM60,BI51:BI60)</f>
        <v>0</v>
      </c>
      <c r="BM61" s="427"/>
      <c r="BN61" s="67"/>
      <c r="BO61" s="424"/>
      <c r="BP61" s="425"/>
      <c r="BQ61" s="95" t="s">
        <v>8</v>
      </c>
      <c r="BR61" s="426">
        <f>SUM(BR51:BS60,BO51:BO60)</f>
        <v>0</v>
      </c>
      <c r="BS61" s="427"/>
      <c r="BT61" s="67"/>
      <c r="BU61" s="424"/>
      <c r="BV61" s="425"/>
      <c r="BW61" s="95" t="s">
        <v>8</v>
      </c>
      <c r="BX61" s="426">
        <f>SUM(BX51:BY60,BU51:BU60)</f>
        <v>0</v>
      </c>
      <c r="BY61" s="427"/>
      <c r="BZ61" s="67"/>
      <c r="CA61" s="424"/>
      <c r="CB61" s="425"/>
      <c r="CC61" s="95" t="s">
        <v>8</v>
      </c>
      <c r="CD61" s="426">
        <f>SUM(CD51:CE60,CA51:CA60)</f>
        <v>0</v>
      </c>
      <c r="CE61" s="427"/>
      <c r="CF61" s="7"/>
      <c r="CG61" s="7"/>
      <c r="CH61" s="7"/>
      <c r="CI61" s="28"/>
    </row>
    <row r="62" spans="1:87" ht="12.75" customHeight="1" thickBot="1" x14ac:dyDescent="0.25">
      <c r="A62" s="29"/>
      <c r="B62" s="63"/>
      <c r="C62" s="63"/>
      <c r="D62" s="63"/>
      <c r="E62" s="63"/>
      <c r="F62" s="63"/>
      <c r="G62" s="63"/>
      <c r="H62" s="63"/>
      <c r="I62" s="63"/>
      <c r="J62" s="63"/>
      <c r="K62" s="63"/>
      <c r="L62" s="63"/>
      <c r="M62" s="63"/>
      <c r="N62" s="63"/>
      <c r="O62" s="63"/>
      <c r="P62" s="63"/>
      <c r="Q62" s="63"/>
      <c r="R62" s="63"/>
      <c r="S62" s="63"/>
      <c r="T62" s="82"/>
      <c r="U62" s="63"/>
      <c r="V62" s="85"/>
      <c r="W62" s="7"/>
      <c r="X62" s="29"/>
      <c r="Y62" s="30"/>
      <c r="Z62" s="30"/>
      <c r="AA62" s="30"/>
      <c r="AB62" s="30"/>
      <c r="AC62" s="30"/>
      <c r="AD62" s="30"/>
      <c r="AE62" s="30"/>
      <c r="AF62" s="30"/>
      <c r="AG62" s="30"/>
      <c r="AH62" s="30"/>
      <c r="AI62" s="30"/>
      <c r="AJ62" s="30"/>
      <c r="AK62" s="30"/>
      <c r="AL62" s="30"/>
      <c r="AM62" s="30"/>
      <c r="AN62" s="30"/>
      <c r="AO62" s="30"/>
      <c r="AP62" s="30"/>
      <c r="AQ62" s="30"/>
      <c r="AR62" s="30"/>
      <c r="AS62" s="30"/>
      <c r="AT62" s="30"/>
      <c r="AU62" s="30"/>
      <c r="AV62" s="30"/>
      <c r="AW62" s="30"/>
      <c r="AX62" s="30"/>
      <c r="AY62" s="30"/>
      <c r="AZ62" s="30"/>
      <c r="BA62" s="30"/>
      <c r="BB62" s="30"/>
      <c r="BC62" s="85"/>
      <c r="BD62" s="29"/>
      <c r="BE62" s="30"/>
      <c r="BF62" s="30"/>
      <c r="BG62" s="30"/>
      <c r="BH62" s="30"/>
      <c r="BI62" s="30"/>
      <c r="BJ62" s="30"/>
      <c r="BK62" s="30"/>
      <c r="BL62" s="30"/>
      <c r="BM62" s="30"/>
      <c r="BN62" s="30"/>
      <c r="BO62" s="30"/>
      <c r="BP62" s="30"/>
      <c r="BQ62" s="30"/>
      <c r="BR62" s="30"/>
      <c r="BS62" s="30"/>
      <c r="BT62" s="30"/>
      <c r="BU62" s="30"/>
      <c r="BV62" s="30"/>
      <c r="BW62" s="30"/>
      <c r="BX62" s="30"/>
      <c r="BY62" s="30"/>
      <c r="BZ62" s="30"/>
      <c r="CA62" s="30"/>
      <c r="CB62" s="30"/>
      <c r="CC62" s="30"/>
      <c r="CD62" s="30"/>
      <c r="CE62" s="30"/>
      <c r="CF62" s="30"/>
      <c r="CG62" s="30"/>
      <c r="CH62" s="30"/>
      <c r="CI62" s="85"/>
    </row>
    <row r="63" spans="1:87" ht="12.75" customHeight="1" thickTop="1" x14ac:dyDescent="0.25">
      <c r="A63" s="7"/>
      <c r="B63" s="62"/>
      <c r="C63" s="62"/>
      <c r="D63" s="62"/>
      <c r="E63" s="62"/>
      <c r="F63" s="62"/>
      <c r="G63" s="62"/>
      <c r="H63" s="62"/>
      <c r="I63" s="62"/>
      <c r="J63" s="62"/>
      <c r="K63" s="62"/>
      <c r="L63" s="62"/>
      <c r="M63" s="62"/>
      <c r="N63" s="62"/>
      <c r="O63" s="62"/>
      <c r="P63" s="62"/>
      <c r="Q63" s="62"/>
      <c r="R63" s="62"/>
      <c r="S63" s="62"/>
      <c r="T63" s="62"/>
      <c r="U63" s="62"/>
      <c r="V63" s="7"/>
      <c r="W63" s="7"/>
    </row>
    <row r="64" spans="1:87" x14ac:dyDescent="0.2">
      <c r="A64" s="7"/>
      <c r="B64" s="7"/>
      <c r="C64" s="7"/>
      <c r="D64" s="7"/>
      <c r="E64" s="7"/>
      <c r="F64" s="7"/>
      <c r="G64" s="7"/>
      <c r="H64" s="7"/>
      <c r="I64" s="7"/>
      <c r="J64" s="7"/>
      <c r="K64" s="7"/>
      <c r="L64" s="7"/>
      <c r="M64" s="7"/>
      <c r="N64" s="7"/>
      <c r="O64" s="7"/>
      <c r="P64" s="7"/>
      <c r="Q64" s="7"/>
      <c r="R64" s="7"/>
      <c r="S64" s="7"/>
      <c r="T64" s="7"/>
      <c r="U64" s="7"/>
      <c r="V64" s="7"/>
      <c r="W64" s="7"/>
      <c r="Z64" s="332" t="s">
        <v>89</v>
      </c>
      <c r="AA64" s="333"/>
      <c r="AB64" s="334"/>
    </row>
    <row r="65" spans="1:23" x14ac:dyDescent="0.2">
      <c r="A65" s="7"/>
      <c r="B65" s="7"/>
      <c r="C65" s="7"/>
      <c r="D65" s="7"/>
      <c r="E65" s="7"/>
      <c r="F65" s="7"/>
      <c r="G65" s="7"/>
      <c r="H65" s="7"/>
      <c r="I65" s="7"/>
      <c r="J65" s="7"/>
      <c r="K65" s="7"/>
      <c r="L65" s="7"/>
      <c r="M65" s="7"/>
      <c r="N65" s="7"/>
      <c r="O65" s="7"/>
      <c r="P65" s="7"/>
      <c r="Q65" s="7"/>
      <c r="R65" s="7"/>
      <c r="S65" s="7"/>
      <c r="T65" s="7"/>
      <c r="U65" s="7"/>
      <c r="V65" s="7"/>
      <c r="W65" s="7"/>
    </row>
    <row r="66" spans="1:23" ht="18" x14ac:dyDescent="0.25">
      <c r="B66" s="342"/>
      <c r="C66" s="343"/>
      <c r="D66" s="343"/>
      <c r="E66" s="343"/>
      <c r="F66" s="343"/>
      <c r="G66" s="343"/>
      <c r="H66" s="343"/>
      <c r="I66" s="343"/>
      <c r="J66" s="343"/>
      <c r="K66" s="343"/>
      <c r="L66" s="343"/>
      <c r="M66" s="343"/>
      <c r="N66" s="343"/>
      <c r="O66" s="343"/>
      <c r="P66" s="343"/>
      <c r="Q66" s="343"/>
      <c r="R66" s="343"/>
      <c r="S66" s="343"/>
      <c r="T66" s="343"/>
      <c r="U66" s="343"/>
    </row>
  </sheetData>
  <mergeCells count="1004">
    <mergeCell ref="Y23:Z23"/>
    <mergeCell ref="AA23:AG23"/>
    <mergeCell ref="AH23:AI23"/>
    <mergeCell ref="AJ23:AP23"/>
    <mergeCell ref="Y24:Z24"/>
    <mergeCell ref="AA29:AA30"/>
    <mergeCell ref="AB29:AE29"/>
    <mergeCell ref="AF29:AG29"/>
    <mergeCell ref="AH29:AI29"/>
    <mergeCell ref="AJ29:AJ30"/>
    <mergeCell ref="AK29:AN29"/>
    <mergeCell ref="AO29:AP29"/>
    <mergeCell ref="Y28:Z28"/>
    <mergeCell ref="AB28:AE28"/>
    <mergeCell ref="AF28:AG28"/>
    <mergeCell ref="AH28:AI28"/>
    <mergeCell ref="AK28:AN28"/>
    <mergeCell ref="AK27:AN27"/>
    <mergeCell ref="AO27:AP27"/>
    <mergeCell ref="Y27:Z27"/>
    <mergeCell ref="AA27:AA28"/>
    <mergeCell ref="AB27:AE27"/>
    <mergeCell ref="AF27:AG27"/>
    <mergeCell ref="AH27:AI27"/>
    <mergeCell ref="AJ27:AJ28"/>
    <mergeCell ref="Y35:AD35"/>
    <mergeCell ref="AF35:AG35"/>
    <mergeCell ref="AH35:AM35"/>
    <mergeCell ref="AK31:AN31"/>
    <mergeCell ref="AO31:AP31"/>
    <mergeCell ref="Y31:Z31"/>
    <mergeCell ref="Y30:Z30"/>
    <mergeCell ref="AB30:AE30"/>
    <mergeCell ref="AF30:AG30"/>
    <mergeCell ref="AH30:AI30"/>
    <mergeCell ref="AK30:AN30"/>
    <mergeCell ref="AO30:AP30"/>
    <mergeCell ref="Y29:Z29"/>
    <mergeCell ref="AQ33:AR33"/>
    <mergeCell ref="AS33:AS34"/>
    <mergeCell ref="AT33:AW33"/>
    <mergeCell ref="AX33:AY33"/>
    <mergeCell ref="AO35:AP35"/>
    <mergeCell ref="Y34:Z34"/>
    <mergeCell ref="AB34:AE34"/>
    <mergeCell ref="AF34:AG34"/>
    <mergeCell ref="AH34:AI34"/>
    <mergeCell ref="AK34:AN34"/>
    <mergeCell ref="AO34:AP34"/>
    <mergeCell ref="Y33:Z33"/>
    <mergeCell ref="AA33:AA34"/>
    <mergeCell ref="AB33:AE33"/>
    <mergeCell ref="AF33:AG33"/>
    <mergeCell ref="AH33:AI33"/>
    <mergeCell ref="AJ33:AJ34"/>
    <mergeCell ref="AK33:AN33"/>
    <mergeCell ref="AO33:AP33"/>
    <mergeCell ref="Y32:Z32"/>
    <mergeCell ref="AB32:AE32"/>
    <mergeCell ref="AF32:AG32"/>
    <mergeCell ref="AH32:AI32"/>
    <mergeCell ref="AK32:AN32"/>
    <mergeCell ref="AO32:AP32"/>
    <mergeCell ref="AA31:AA32"/>
    <mergeCell ref="AB31:AE31"/>
    <mergeCell ref="AF31:AG31"/>
    <mergeCell ref="AH31:AI31"/>
    <mergeCell ref="AJ31:AJ32"/>
    <mergeCell ref="AB24:AE24"/>
    <mergeCell ref="AF24:AG24"/>
    <mergeCell ref="AH24:AI24"/>
    <mergeCell ref="AK24:AN24"/>
    <mergeCell ref="AO24:AP24"/>
    <mergeCell ref="BE28:CH28"/>
    <mergeCell ref="Y26:Z26"/>
    <mergeCell ref="AB26:AE26"/>
    <mergeCell ref="AF26:AG26"/>
    <mergeCell ref="AH26:AI26"/>
    <mergeCell ref="AK26:AN26"/>
    <mergeCell ref="AO26:AP26"/>
    <mergeCell ref="Y25:Z25"/>
    <mergeCell ref="AA25:AA26"/>
    <mergeCell ref="AB25:AE25"/>
    <mergeCell ref="AF25:AG25"/>
    <mergeCell ref="AH25:AI25"/>
    <mergeCell ref="AJ25:AJ26"/>
    <mergeCell ref="AK25:AN25"/>
    <mergeCell ref="AO25:AP25"/>
    <mergeCell ref="AO28:AP28"/>
    <mergeCell ref="BO60:BP60"/>
    <mergeCell ref="BR60:BS60"/>
    <mergeCell ref="CA46:CB46"/>
    <mergeCell ref="CD46:CE46"/>
    <mergeCell ref="BI47:BJ47"/>
    <mergeCell ref="BL47:BM47"/>
    <mergeCell ref="BO61:BP61"/>
    <mergeCell ref="BR61:BS61"/>
    <mergeCell ref="CA47:CB47"/>
    <mergeCell ref="CD47:CE47"/>
    <mergeCell ref="BU60:BV60"/>
    <mergeCell ref="BX60:BY60"/>
    <mergeCell ref="BU61:BV61"/>
    <mergeCell ref="BX61:BY61"/>
    <mergeCell ref="CA60:CB60"/>
    <mergeCell ref="CD60:CE60"/>
    <mergeCell ref="CA61:CB61"/>
    <mergeCell ref="CD61:CE61"/>
    <mergeCell ref="BO57:BP57"/>
    <mergeCell ref="BR57:BS57"/>
    <mergeCell ref="BL61:BM61"/>
    <mergeCell ref="BI61:BJ61"/>
    <mergeCell ref="BU57:BV57"/>
    <mergeCell ref="BX57:BY57"/>
    <mergeCell ref="BU58:BV58"/>
    <mergeCell ref="BX58:BY58"/>
    <mergeCell ref="BU59:BV59"/>
    <mergeCell ref="BT48:BY48"/>
    <mergeCell ref="BT49:BV49"/>
    <mergeCell ref="BW49:BY49"/>
    <mergeCell ref="BU50:BV50"/>
    <mergeCell ref="BX50:BY50"/>
    <mergeCell ref="CA43:CB43"/>
    <mergeCell ref="CD43:CE43"/>
    <mergeCell ref="CA56:CB56"/>
    <mergeCell ref="CD56:CE56"/>
    <mergeCell ref="CA57:CB57"/>
    <mergeCell ref="CD57:CE57"/>
    <mergeCell ref="BI44:BJ44"/>
    <mergeCell ref="BL44:BM44"/>
    <mergeCell ref="BO58:BP58"/>
    <mergeCell ref="BR58:BS58"/>
    <mergeCell ref="CA44:CB44"/>
    <mergeCell ref="CD44:CE44"/>
    <mergeCell ref="BI45:BJ45"/>
    <mergeCell ref="BL45:BM45"/>
    <mergeCell ref="BO59:BP59"/>
    <mergeCell ref="BR59:BS59"/>
    <mergeCell ref="CA45:CB45"/>
    <mergeCell ref="CD45:CE45"/>
    <mergeCell ref="BX59:BY59"/>
    <mergeCell ref="CA58:CB58"/>
    <mergeCell ref="CD58:CE58"/>
    <mergeCell ref="CA59:CB59"/>
    <mergeCell ref="CD59:CE59"/>
    <mergeCell ref="BI46:BJ46"/>
    <mergeCell ref="BL46:BM46"/>
    <mergeCell ref="BO54:BP54"/>
    <mergeCell ref="BR54:BS54"/>
    <mergeCell ref="BR46:BS46"/>
    <mergeCell ref="BO47:BP47"/>
    <mergeCell ref="BR47:BS47"/>
    <mergeCell ref="BU56:BV56"/>
    <mergeCell ref="BX56:BY56"/>
    <mergeCell ref="CA40:CB40"/>
    <mergeCell ref="CD40:CE40"/>
    <mergeCell ref="BI41:BJ41"/>
    <mergeCell ref="BL41:BM41"/>
    <mergeCell ref="BO55:BP55"/>
    <mergeCell ref="BR55:BS55"/>
    <mergeCell ref="CA41:CB41"/>
    <mergeCell ref="CD41:CE41"/>
    <mergeCell ref="CA54:CB54"/>
    <mergeCell ref="CD54:CE54"/>
    <mergeCell ref="CA55:CB55"/>
    <mergeCell ref="CD55:CE55"/>
    <mergeCell ref="BI42:BJ42"/>
    <mergeCell ref="BL42:BM42"/>
    <mergeCell ref="BO56:BP56"/>
    <mergeCell ref="BR56:BS56"/>
    <mergeCell ref="CA42:CB42"/>
    <mergeCell ref="CD42:CE42"/>
    <mergeCell ref="BI43:BJ43"/>
    <mergeCell ref="BL43:BM43"/>
    <mergeCell ref="BO51:BP51"/>
    <mergeCell ref="BR51:BS51"/>
    <mergeCell ref="BR41:BS41"/>
    <mergeCell ref="BO42:BP42"/>
    <mergeCell ref="BR42:BS42"/>
    <mergeCell ref="BO43:BP43"/>
    <mergeCell ref="BR43:BS43"/>
    <mergeCell ref="BO44:BP44"/>
    <mergeCell ref="BR44:BS44"/>
    <mergeCell ref="BO45:BP45"/>
    <mergeCell ref="BR45:BS45"/>
    <mergeCell ref="BO46:BP46"/>
    <mergeCell ref="CA37:CB37"/>
    <mergeCell ref="CD37:CE37"/>
    <mergeCell ref="CA50:CB50"/>
    <mergeCell ref="CD50:CE50"/>
    <mergeCell ref="CA51:CB51"/>
    <mergeCell ref="CD51:CE51"/>
    <mergeCell ref="BI38:BJ38"/>
    <mergeCell ref="BL38:BM38"/>
    <mergeCell ref="BO52:BP52"/>
    <mergeCell ref="BR52:BS52"/>
    <mergeCell ref="CA38:CB38"/>
    <mergeCell ref="CD38:CE38"/>
    <mergeCell ref="BI39:BJ39"/>
    <mergeCell ref="BL39:BM39"/>
    <mergeCell ref="BO53:BP53"/>
    <mergeCell ref="BR53:BS53"/>
    <mergeCell ref="CA39:CB39"/>
    <mergeCell ref="CD39:CE39"/>
    <mergeCell ref="CA52:CB52"/>
    <mergeCell ref="CD52:CE52"/>
    <mergeCell ref="CA53:CB53"/>
    <mergeCell ref="CD53:CE53"/>
    <mergeCell ref="BI40:BJ40"/>
    <mergeCell ref="BL40:BM40"/>
    <mergeCell ref="BR37:BS37"/>
    <mergeCell ref="BO38:BP38"/>
    <mergeCell ref="BR38:BS38"/>
    <mergeCell ref="BO39:BP39"/>
    <mergeCell ref="BR39:BS39"/>
    <mergeCell ref="BO40:BP40"/>
    <mergeCell ref="BR40:BS40"/>
    <mergeCell ref="BO41:BP41"/>
    <mergeCell ref="BH34:BM34"/>
    <mergeCell ref="BN48:BS48"/>
    <mergeCell ref="BZ34:CE34"/>
    <mergeCell ref="BH35:BJ35"/>
    <mergeCell ref="BK35:BM35"/>
    <mergeCell ref="BN49:BP49"/>
    <mergeCell ref="BQ49:BS49"/>
    <mergeCell ref="BZ35:CB35"/>
    <mergeCell ref="CC35:CE35"/>
    <mergeCell ref="BZ48:CE48"/>
    <mergeCell ref="BZ49:CB49"/>
    <mergeCell ref="CC49:CE49"/>
    <mergeCell ref="BN32:CE32"/>
    <mergeCell ref="BI36:BJ36"/>
    <mergeCell ref="BL36:BM36"/>
    <mergeCell ref="BO50:BP50"/>
    <mergeCell ref="BR50:BS50"/>
    <mergeCell ref="CA36:CB36"/>
    <mergeCell ref="CD36:CE36"/>
    <mergeCell ref="BI37:BJ37"/>
    <mergeCell ref="BL37:BM37"/>
    <mergeCell ref="BH32:BJ32"/>
    <mergeCell ref="BU46:BV46"/>
    <mergeCell ref="BX46:BY46"/>
    <mergeCell ref="BU47:BV47"/>
    <mergeCell ref="BX47:BY47"/>
    <mergeCell ref="BN34:BS34"/>
    <mergeCell ref="BN35:BP35"/>
    <mergeCell ref="BQ35:BS35"/>
    <mergeCell ref="BO36:BP36"/>
    <mergeCell ref="BR36:BS36"/>
    <mergeCell ref="BO37:BP37"/>
    <mergeCell ref="AQ61:AV61"/>
    <mergeCell ref="AX61:AY61"/>
    <mergeCell ref="AH59:AI59"/>
    <mergeCell ref="AJ59:AJ60"/>
    <mergeCell ref="AK59:AN59"/>
    <mergeCell ref="AO59:AP59"/>
    <mergeCell ref="AH60:AI60"/>
    <mergeCell ref="AK60:AN60"/>
    <mergeCell ref="AO60:AP60"/>
    <mergeCell ref="AH61:AM61"/>
    <mergeCell ref="AO61:AP61"/>
    <mergeCell ref="AQ57:AR57"/>
    <mergeCell ref="AS57:AS58"/>
    <mergeCell ref="AT57:AW57"/>
    <mergeCell ref="AX57:AY57"/>
    <mergeCell ref="AQ58:AR58"/>
    <mergeCell ref="AT58:AW58"/>
    <mergeCell ref="AX58:AY58"/>
    <mergeCell ref="AQ59:AR59"/>
    <mergeCell ref="AS59:AS60"/>
    <mergeCell ref="AT59:AW59"/>
    <mergeCell ref="AX59:AY59"/>
    <mergeCell ref="AQ60:AR60"/>
    <mergeCell ref="AT60:AW60"/>
    <mergeCell ref="AX60:AY60"/>
    <mergeCell ref="AJ57:AJ58"/>
    <mergeCell ref="AK57:AN57"/>
    <mergeCell ref="AO57:AP57"/>
    <mergeCell ref="AH58:AI58"/>
    <mergeCell ref="AK58:AN58"/>
    <mergeCell ref="AO58:AP58"/>
    <mergeCell ref="AQ56:AR56"/>
    <mergeCell ref="AT56:AW56"/>
    <mergeCell ref="AX56:AY56"/>
    <mergeCell ref="AJ49:AP49"/>
    <mergeCell ref="AH50:AI50"/>
    <mergeCell ref="AK50:AN50"/>
    <mergeCell ref="AO50:AP50"/>
    <mergeCell ref="AH51:AI51"/>
    <mergeCell ref="AJ51:AJ52"/>
    <mergeCell ref="AK51:AN51"/>
    <mergeCell ref="AO51:AP51"/>
    <mergeCell ref="AH52:AI52"/>
    <mergeCell ref="AK52:AN52"/>
    <mergeCell ref="AO52:AP52"/>
    <mergeCell ref="AH53:AI53"/>
    <mergeCell ref="AJ53:AJ54"/>
    <mergeCell ref="AK53:AN53"/>
    <mergeCell ref="AO53:AP53"/>
    <mergeCell ref="AH54:AI54"/>
    <mergeCell ref="AK54:AN54"/>
    <mergeCell ref="AO54:AP54"/>
    <mergeCell ref="Y59:Z59"/>
    <mergeCell ref="AA59:AA60"/>
    <mergeCell ref="AB59:AE59"/>
    <mergeCell ref="AF59:AG59"/>
    <mergeCell ref="Y60:Z60"/>
    <mergeCell ref="AB60:AE60"/>
    <mergeCell ref="AF60:AG60"/>
    <mergeCell ref="Y61:AD61"/>
    <mergeCell ref="AF61:AG61"/>
    <mergeCell ref="AH49:AI49"/>
    <mergeCell ref="AH55:AI55"/>
    <mergeCell ref="AH56:AI56"/>
    <mergeCell ref="AH57:AI57"/>
    <mergeCell ref="AA53:AA54"/>
    <mergeCell ref="AB53:AE53"/>
    <mergeCell ref="AF53:AG53"/>
    <mergeCell ref="Y54:Z54"/>
    <mergeCell ref="AB54:AE54"/>
    <mergeCell ref="AF54:AG54"/>
    <mergeCell ref="Y55:Z55"/>
    <mergeCell ref="AA55:AA56"/>
    <mergeCell ref="AB55:AE55"/>
    <mergeCell ref="AF55:AG55"/>
    <mergeCell ref="Y56:Z56"/>
    <mergeCell ref="AB56:AE56"/>
    <mergeCell ref="AQ42:AR42"/>
    <mergeCell ref="AS42:AS43"/>
    <mergeCell ref="AT42:AW42"/>
    <mergeCell ref="AX42:AY42"/>
    <mergeCell ref="AQ43:AR43"/>
    <mergeCell ref="AT43:AW43"/>
    <mergeCell ref="AX43:AY43"/>
    <mergeCell ref="AQ44:AR44"/>
    <mergeCell ref="AS44:AS45"/>
    <mergeCell ref="AT44:AW44"/>
    <mergeCell ref="AX44:AY44"/>
    <mergeCell ref="AQ45:AR45"/>
    <mergeCell ref="AT45:AW45"/>
    <mergeCell ref="AX45:AY45"/>
    <mergeCell ref="AQ46:AR46"/>
    <mergeCell ref="AS46:AS47"/>
    <mergeCell ref="AT46:AW46"/>
    <mergeCell ref="AX46:AY46"/>
    <mergeCell ref="AQ47:AR47"/>
    <mergeCell ref="AT47:AW47"/>
    <mergeCell ref="AX47:AY47"/>
    <mergeCell ref="AQ36:AR36"/>
    <mergeCell ref="AS36:AY36"/>
    <mergeCell ref="AQ37:AR37"/>
    <mergeCell ref="AT37:AW37"/>
    <mergeCell ref="AX37:AY37"/>
    <mergeCell ref="AQ38:AR38"/>
    <mergeCell ref="AS38:AS39"/>
    <mergeCell ref="AT38:AW38"/>
    <mergeCell ref="AX38:AY38"/>
    <mergeCell ref="AQ39:AR39"/>
    <mergeCell ref="AT39:AW39"/>
    <mergeCell ref="AX39:AY39"/>
    <mergeCell ref="AQ40:AR40"/>
    <mergeCell ref="AS40:AS41"/>
    <mergeCell ref="AT40:AW40"/>
    <mergeCell ref="AX40:AY40"/>
    <mergeCell ref="AQ41:AR41"/>
    <mergeCell ref="AT41:AW41"/>
    <mergeCell ref="AX41:AY41"/>
    <mergeCell ref="AK43:AN43"/>
    <mergeCell ref="AO43:AP43"/>
    <mergeCell ref="AH44:AI44"/>
    <mergeCell ref="AJ44:AJ45"/>
    <mergeCell ref="AK44:AN44"/>
    <mergeCell ref="AO44:AP44"/>
    <mergeCell ref="AH45:AI45"/>
    <mergeCell ref="AK45:AN45"/>
    <mergeCell ref="AO45:AP45"/>
    <mergeCell ref="AH46:AI46"/>
    <mergeCell ref="AJ46:AJ47"/>
    <mergeCell ref="AK46:AN46"/>
    <mergeCell ref="AO46:AP46"/>
    <mergeCell ref="AH47:AI47"/>
    <mergeCell ref="AK47:AN47"/>
    <mergeCell ref="AO47:AP47"/>
    <mergeCell ref="Y38:Z38"/>
    <mergeCell ref="Y39:Z39"/>
    <mergeCell ref="Y40:Z40"/>
    <mergeCell ref="Y41:Z41"/>
    <mergeCell ref="AA38:AA39"/>
    <mergeCell ref="AA40:AA41"/>
    <mergeCell ref="AH42:AI42"/>
    <mergeCell ref="AJ42:AJ43"/>
    <mergeCell ref="AK42:AN42"/>
    <mergeCell ref="AO42:AP42"/>
    <mergeCell ref="AH43:AI43"/>
    <mergeCell ref="Y36:Z36"/>
    <mergeCell ref="Y37:Z37"/>
    <mergeCell ref="AH36:AI36"/>
    <mergeCell ref="AJ36:AP36"/>
    <mergeCell ref="AH37:AI37"/>
    <mergeCell ref="AK37:AN37"/>
    <mergeCell ref="AO37:AP37"/>
    <mergeCell ref="AH38:AI38"/>
    <mergeCell ref="AJ38:AJ39"/>
    <mergeCell ref="AK38:AN38"/>
    <mergeCell ref="AO38:AP38"/>
    <mergeCell ref="AH39:AI39"/>
    <mergeCell ref="AK39:AN39"/>
    <mergeCell ref="AO39:AP39"/>
    <mergeCell ref="AH40:AI40"/>
    <mergeCell ref="AJ40:AJ41"/>
    <mergeCell ref="AK40:AN40"/>
    <mergeCell ref="AO40:AP40"/>
    <mergeCell ref="AH41:AI41"/>
    <mergeCell ref="AK41:AN41"/>
    <mergeCell ref="AO41:AP41"/>
    <mergeCell ref="A25:A26"/>
    <mergeCell ref="BK49:BM49"/>
    <mergeCell ref="BH49:BJ49"/>
    <mergeCell ref="BH48:BM48"/>
    <mergeCell ref="BT34:BY34"/>
    <mergeCell ref="BT35:BV35"/>
    <mergeCell ref="BW35:BY35"/>
    <mergeCell ref="BU36:BV36"/>
    <mergeCell ref="BX36:BY36"/>
    <mergeCell ref="BU37:BV37"/>
    <mergeCell ref="BX37:BY37"/>
    <mergeCell ref="BU38:BV38"/>
    <mergeCell ref="BX38:BY38"/>
    <mergeCell ref="BU39:BV39"/>
    <mergeCell ref="BI59:BJ59"/>
    <mergeCell ref="BL59:BM59"/>
    <mergeCell ref="BI58:BJ58"/>
    <mergeCell ref="BL58:BM58"/>
    <mergeCell ref="BX39:BY39"/>
    <mergeCell ref="BU40:BV40"/>
    <mergeCell ref="BX40:BY40"/>
    <mergeCell ref="BU41:BV41"/>
    <mergeCell ref="BX41:BY41"/>
    <mergeCell ref="BI53:BJ53"/>
    <mergeCell ref="BU42:BV42"/>
    <mergeCell ref="BX42:BY42"/>
    <mergeCell ref="BU43:BV43"/>
    <mergeCell ref="BX43:BY43"/>
    <mergeCell ref="BU44:BV44"/>
    <mergeCell ref="BX44:BY44"/>
    <mergeCell ref="BU45:BV45"/>
    <mergeCell ref="BX45:BY45"/>
    <mergeCell ref="A27:A28"/>
    <mergeCell ref="A29:A30"/>
    <mergeCell ref="A31:A32"/>
    <mergeCell ref="A33:A34"/>
    <mergeCell ref="A35:A36"/>
    <mergeCell ref="A37:A38"/>
    <mergeCell ref="A39:A40"/>
    <mergeCell ref="A41:A42"/>
    <mergeCell ref="F60:U60"/>
    <mergeCell ref="F52:U52"/>
    <mergeCell ref="F53:U53"/>
    <mergeCell ref="F54:U54"/>
    <mergeCell ref="F55:U55"/>
    <mergeCell ref="F56:U56"/>
    <mergeCell ref="F57:U57"/>
    <mergeCell ref="F58:U58"/>
    <mergeCell ref="F59:U59"/>
    <mergeCell ref="B42:E42"/>
    <mergeCell ref="F37:H37"/>
    <mergeCell ref="F38:H38"/>
    <mergeCell ref="F39:H39"/>
    <mergeCell ref="M35:N35"/>
    <mergeCell ref="B36:E36"/>
    <mergeCell ref="F36:H36"/>
    <mergeCell ref="F35:H35"/>
    <mergeCell ref="B37:E37"/>
    <mergeCell ref="I40:J40"/>
    <mergeCell ref="M45:N45"/>
    <mergeCell ref="M43:N43"/>
    <mergeCell ref="B44:E44"/>
    <mergeCell ref="F44:H44"/>
    <mergeCell ref="I44:J44"/>
    <mergeCell ref="F61:U61"/>
    <mergeCell ref="D51:E51"/>
    <mergeCell ref="D52:E52"/>
    <mergeCell ref="D53:E53"/>
    <mergeCell ref="D54:E54"/>
    <mergeCell ref="D55:E55"/>
    <mergeCell ref="D56:E56"/>
    <mergeCell ref="D57:E57"/>
    <mergeCell ref="D58:E58"/>
    <mergeCell ref="D59:E59"/>
    <mergeCell ref="D60:E60"/>
    <mergeCell ref="D61:E61"/>
    <mergeCell ref="K40:L40"/>
    <mergeCell ref="M40:N40"/>
    <mergeCell ref="I36:J36"/>
    <mergeCell ref="K36:L36"/>
    <mergeCell ref="M36:N36"/>
    <mergeCell ref="B38:E38"/>
    <mergeCell ref="B39:E39"/>
    <mergeCell ref="B40:E40"/>
    <mergeCell ref="B41:E41"/>
    <mergeCell ref="B46:E46"/>
    <mergeCell ref="F46:H46"/>
    <mergeCell ref="I46:J46"/>
    <mergeCell ref="K46:L46"/>
    <mergeCell ref="M46:N46"/>
    <mergeCell ref="Q48:T48"/>
    <mergeCell ref="B25:E26"/>
    <mergeCell ref="F25:H26"/>
    <mergeCell ref="O25:P25"/>
    <mergeCell ref="B21:C21"/>
    <mergeCell ref="P21:U21"/>
    <mergeCell ref="M33:N33"/>
    <mergeCell ref="B34:E34"/>
    <mergeCell ref="B33:E33"/>
    <mergeCell ref="F33:H33"/>
    <mergeCell ref="F34:H34"/>
    <mergeCell ref="B35:E35"/>
    <mergeCell ref="I25:L25"/>
    <mergeCell ref="I26:J26"/>
    <mergeCell ref="K26:L26"/>
    <mergeCell ref="M26:N26"/>
    <mergeCell ref="B28:E28"/>
    <mergeCell ref="F27:H27"/>
    <mergeCell ref="F28:H28"/>
    <mergeCell ref="F29:H29"/>
    <mergeCell ref="F30:H30"/>
    <mergeCell ref="B30:E30"/>
    <mergeCell ref="B29:E29"/>
    <mergeCell ref="B31:E31"/>
    <mergeCell ref="F31:H31"/>
    <mergeCell ref="I35:J35"/>
    <mergeCell ref="K35:L35"/>
    <mergeCell ref="B23:E23"/>
    <mergeCell ref="K23:U23"/>
    <mergeCell ref="Q32:T32"/>
    <mergeCell ref="I34:J34"/>
    <mergeCell ref="K34:L34"/>
    <mergeCell ref="M34:N34"/>
    <mergeCell ref="I33:J33"/>
    <mergeCell ref="B27:E27"/>
    <mergeCell ref="K33:L33"/>
    <mergeCell ref="B66:U66"/>
    <mergeCell ref="Q18:T18"/>
    <mergeCell ref="I39:J39"/>
    <mergeCell ref="K39:L39"/>
    <mergeCell ref="M39:N39"/>
    <mergeCell ref="I38:J38"/>
    <mergeCell ref="K38:L38"/>
    <mergeCell ref="M38:N38"/>
    <mergeCell ref="I37:J37"/>
    <mergeCell ref="K37:L37"/>
    <mergeCell ref="M37:N37"/>
    <mergeCell ref="I42:J42"/>
    <mergeCell ref="K42:L42"/>
    <mergeCell ref="M42:N42"/>
    <mergeCell ref="I41:J41"/>
    <mergeCell ref="K41:L41"/>
    <mergeCell ref="M41:N41"/>
    <mergeCell ref="F40:H40"/>
    <mergeCell ref="F41:H41"/>
    <mergeCell ref="F42:H42"/>
    <mergeCell ref="Q19:T19"/>
    <mergeCell ref="I27:J27"/>
    <mergeCell ref="K27:L27"/>
    <mergeCell ref="M27:N27"/>
    <mergeCell ref="I28:J28"/>
    <mergeCell ref="K28:L28"/>
    <mergeCell ref="M28:N28"/>
    <mergeCell ref="B32:E32"/>
    <mergeCell ref="F32:H32"/>
    <mergeCell ref="I30:J30"/>
    <mergeCell ref="K30:L30"/>
    <mergeCell ref="M30:N30"/>
    <mergeCell ref="I29:J29"/>
    <mergeCell ref="K29:L29"/>
    <mergeCell ref="M29:N29"/>
    <mergeCell ref="I32:J32"/>
    <mergeCell ref="K32:L32"/>
    <mergeCell ref="M32:N32"/>
    <mergeCell ref="I31:J31"/>
    <mergeCell ref="K31:L31"/>
    <mergeCell ref="M31:N31"/>
    <mergeCell ref="AF48:AG48"/>
    <mergeCell ref="BI60:BJ60"/>
    <mergeCell ref="BL60:BM60"/>
    <mergeCell ref="AB47:AE47"/>
    <mergeCell ref="AF47:AG47"/>
    <mergeCell ref="Y44:Z44"/>
    <mergeCell ref="Y45:Z45"/>
    <mergeCell ref="Y46:Z46"/>
    <mergeCell ref="Y47:Z47"/>
    <mergeCell ref="AA44:AA45"/>
    <mergeCell ref="AA46:AA47"/>
    <mergeCell ref="Y48:AD48"/>
    <mergeCell ref="AT32:AW32"/>
    <mergeCell ref="AX32:AY32"/>
    <mergeCell ref="AQ29:AR29"/>
    <mergeCell ref="AS29:AS30"/>
    <mergeCell ref="AT29:AW29"/>
    <mergeCell ref="AX29:AY29"/>
    <mergeCell ref="AQ34:AR34"/>
    <mergeCell ref="AT34:AW34"/>
    <mergeCell ref="Z64:AB64"/>
    <mergeCell ref="AB46:AE46"/>
    <mergeCell ref="AF46:AG46"/>
    <mergeCell ref="AB45:AE45"/>
    <mergeCell ref="AF45:AG45"/>
    <mergeCell ref="AA49:AG49"/>
    <mergeCell ref="Y50:Z50"/>
    <mergeCell ref="AB50:AE50"/>
    <mergeCell ref="AF50:AG50"/>
    <mergeCell ref="Y51:Z51"/>
    <mergeCell ref="AA51:AA52"/>
    <mergeCell ref="AB51:AE51"/>
    <mergeCell ref="AB44:AE44"/>
    <mergeCell ref="AT51:AW51"/>
    <mergeCell ref="AX51:AY51"/>
    <mergeCell ref="AQ52:AR52"/>
    <mergeCell ref="AT52:AW52"/>
    <mergeCell ref="AX52:AY52"/>
    <mergeCell ref="Y53:Z53"/>
    <mergeCell ref="AF56:AG56"/>
    <mergeCell ref="AJ55:AJ56"/>
    <mergeCell ref="AK55:AN55"/>
    <mergeCell ref="AO55:AP55"/>
    <mergeCell ref="AK56:AN56"/>
    <mergeCell ref="AO56:AP56"/>
    <mergeCell ref="Y57:Z57"/>
    <mergeCell ref="AA57:AA58"/>
    <mergeCell ref="AB57:AE57"/>
    <mergeCell ref="AF57:AG57"/>
    <mergeCell ref="Y58:Z58"/>
    <mergeCell ref="AB58:AE58"/>
    <mergeCell ref="AF58:AG58"/>
    <mergeCell ref="I18:K18"/>
    <mergeCell ref="L18:M18"/>
    <mergeCell ref="N18:P18"/>
    <mergeCell ref="Q20:T20"/>
    <mergeCell ref="BI51:BJ51"/>
    <mergeCell ref="BL51:BM51"/>
    <mergeCell ref="AB38:AE38"/>
    <mergeCell ref="AF38:AG38"/>
    <mergeCell ref="AA36:AG36"/>
    <mergeCell ref="BI50:BJ50"/>
    <mergeCell ref="BL50:BM50"/>
    <mergeCell ref="AB37:AE37"/>
    <mergeCell ref="AF37:AG37"/>
    <mergeCell ref="BI54:BJ54"/>
    <mergeCell ref="BL54:BM54"/>
    <mergeCell ref="BL53:BM53"/>
    <mergeCell ref="AB40:AE40"/>
    <mergeCell ref="AF40:AG40"/>
    <mergeCell ref="BI52:BJ52"/>
    <mergeCell ref="BL52:BM52"/>
    <mergeCell ref="AB39:AE39"/>
    <mergeCell ref="AF39:AG39"/>
    <mergeCell ref="AF44:AG44"/>
    <mergeCell ref="AB43:AE43"/>
    <mergeCell ref="AF43:AG43"/>
    <mergeCell ref="AB42:AE42"/>
    <mergeCell ref="AF42:AG42"/>
    <mergeCell ref="Y42:Z42"/>
    <mergeCell ref="Y43:Z43"/>
    <mergeCell ref="AA42:AA43"/>
    <mergeCell ref="AB41:AE41"/>
    <mergeCell ref="AF41:AG41"/>
    <mergeCell ref="P22:T22"/>
    <mergeCell ref="B11:C11"/>
    <mergeCell ref="D11:I11"/>
    <mergeCell ref="K11:N11"/>
    <mergeCell ref="O11:P11"/>
    <mergeCell ref="Q11:U11"/>
    <mergeCell ref="B15:D15"/>
    <mergeCell ref="E15:I15"/>
    <mergeCell ref="J15:M15"/>
    <mergeCell ref="N15:U15"/>
    <mergeCell ref="B12:U12"/>
    <mergeCell ref="B14:U14"/>
    <mergeCell ref="L21:O21"/>
    <mergeCell ref="B20:E20"/>
    <mergeCell ref="F20:G20"/>
    <mergeCell ref="I20:M20"/>
    <mergeCell ref="N20:O20"/>
    <mergeCell ref="D21:K21"/>
    <mergeCell ref="B16:C16"/>
    <mergeCell ref="D16:G16"/>
    <mergeCell ref="H16:K16"/>
    <mergeCell ref="L16:U16"/>
    <mergeCell ref="B19:C19"/>
    <mergeCell ref="D19:F19"/>
    <mergeCell ref="G19:H19"/>
    <mergeCell ref="I19:K19"/>
    <mergeCell ref="L19:M19"/>
    <mergeCell ref="N19:P19"/>
    <mergeCell ref="R17:T17"/>
    <mergeCell ref="B18:C18"/>
    <mergeCell ref="D18:F18"/>
    <mergeCell ref="G18:H18"/>
    <mergeCell ref="AN2:AZ7"/>
    <mergeCell ref="BR2:CD7"/>
    <mergeCell ref="AE3:AM7"/>
    <mergeCell ref="BI3:BQ7"/>
    <mergeCell ref="B1:L1"/>
    <mergeCell ref="N2:U7"/>
    <mergeCell ref="B9:C9"/>
    <mergeCell ref="D9:N9"/>
    <mergeCell ref="O9:P9"/>
    <mergeCell ref="Q9:U9"/>
    <mergeCell ref="B8:U8"/>
    <mergeCell ref="E3:K7"/>
    <mergeCell ref="B10:C10"/>
    <mergeCell ref="D10:N10"/>
    <mergeCell ref="O10:P10"/>
    <mergeCell ref="Q10:U10"/>
    <mergeCell ref="B17:C17"/>
    <mergeCell ref="D17:F17"/>
    <mergeCell ref="G17:H17"/>
    <mergeCell ref="I17:K17"/>
    <mergeCell ref="L17:N17"/>
    <mergeCell ref="O17:Q17"/>
    <mergeCell ref="AH14:AI14"/>
    <mergeCell ref="AJ14:AJ15"/>
    <mergeCell ref="AK14:AN14"/>
    <mergeCell ref="AO14:AP14"/>
    <mergeCell ref="AH15:AI15"/>
    <mergeCell ref="AK15:AN15"/>
    <mergeCell ref="AO15:AP15"/>
    <mergeCell ref="AH16:AI16"/>
    <mergeCell ref="AJ16:AJ17"/>
    <mergeCell ref="AK16:AN16"/>
    <mergeCell ref="AQ23:AR23"/>
    <mergeCell ref="AS23:AY23"/>
    <mergeCell ref="AQ24:AR24"/>
    <mergeCell ref="AT24:AW24"/>
    <mergeCell ref="AX24:AY24"/>
    <mergeCell ref="AQ25:AR25"/>
    <mergeCell ref="AS25:AS26"/>
    <mergeCell ref="AT25:AW25"/>
    <mergeCell ref="AX25:AY25"/>
    <mergeCell ref="AQ26:AR26"/>
    <mergeCell ref="AT26:AW26"/>
    <mergeCell ref="AX26:AY26"/>
    <mergeCell ref="AQ27:AR27"/>
    <mergeCell ref="AS27:AS28"/>
    <mergeCell ref="AT27:AW27"/>
    <mergeCell ref="AX27:AY27"/>
    <mergeCell ref="AQ28:AR28"/>
    <mergeCell ref="AT28:AW28"/>
    <mergeCell ref="AX28:AY28"/>
    <mergeCell ref="AX34:AY34"/>
    <mergeCell ref="AQ35:AV35"/>
    <mergeCell ref="AX35:AY35"/>
    <mergeCell ref="Y10:Z10"/>
    <mergeCell ref="AA10:AG10"/>
    <mergeCell ref="Y11:Z11"/>
    <mergeCell ref="AB11:AE11"/>
    <mergeCell ref="AF11:AG11"/>
    <mergeCell ref="Y12:Z12"/>
    <mergeCell ref="AA12:AA13"/>
    <mergeCell ref="AB12:AE12"/>
    <mergeCell ref="AF12:AG12"/>
    <mergeCell ref="Y13:Z13"/>
    <mergeCell ref="AB13:AE13"/>
    <mergeCell ref="AF13:AG13"/>
    <mergeCell ref="Y14:Z14"/>
    <mergeCell ref="AA14:AA15"/>
    <mergeCell ref="AB14:AE14"/>
    <mergeCell ref="AF14:AG14"/>
    <mergeCell ref="Y15:Z15"/>
    <mergeCell ref="AB15:AE15"/>
    <mergeCell ref="AF15:AG15"/>
    <mergeCell ref="AQ30:AR30"/>
    <mergeCell ref="AT30:AW30"/>
    <mergeCell ref="AX30:AY30"/>
    <mergeCell ref="AQ31:AR31"/>
    <mergeCell ref="AS31:AS32"/>
    <mergeCell ref="AT31:AW31"/>
    <mergeCell ref="AX31:AY31"/>
    <mergeCell ref="AQ32:AR32"/>
    <mergeCell ref="AF21:AG21"/>
    <mergeCell ref="Y22:AD22"/>
    <mergeCell ref="AF22:AG22"/>
    <mergeCell ref="Y16:Z16"/>
    <mergeCell ref="AA16:AA17"/>
    <mergeCell ref="AB16:AE16"/>
    <mergeCell ref="AF16:AG16"/>
    <mergeCell ref="Y17:Z17"/>
    <mergeCell ref="AB17:AE17"/>
    <mergeCell ref="AF17:AG17"/>
    <mergeCell ref="Y18:Z18"/>
    <mergeCell ref="AA18:AA19"/>
    <mergeCell ref="AB18:AE18"/>
    <mergeCell ref="AF18:AG18"/>
    <mergeCell ref="Y19:Z19"/>
    <mergeCell ref="AB19:AE19"/>
    <mergeCell ref="AF19:AG19"/>
    <mergeCell ref="AO16:AP16"/>
    <mergeCell ref="AH17:AI17"/>
    <mergeCell ref="AK17:AN17"/>
    <mergeCell ref="AO17:AP17"/>
    <mergeCell ref="AH22:AM22"/>
    <mergeCell ref="AO22:AP22"/>
    <mergeCell ref="AH18:AI18"/>
    <mergeCell ref="AJ18:AJ19"/>
    <mergeCell ref="AK18:AN18"/>
    <mergeCell ref="AO18:AP18"/>
    <mergeCell ref="AH19:AI19"/>
    <mergeCell ref="AK19:AN19"/>
    <mergeCell ref="AH10:AI10"/>
    <mergeCell ref="AJ10:AP10"/>
    <mergeCell ref="AH11:AI11"/>
    <mergeCell ref="AK11:AN11"/>
    <mergeCell ref="AO11:AP11"/>
    <mergeCell ref="AH12:AI12"/>
    <mergeCell ref="AJ12:AJ13"/>
    <mergeCell ref="AK12:AN12"/>
    <mergeCell ref="AO12:AP12"/>
    <mergeCell ref="AH13:AI13"/>
    <mergeCell ref="AK13:AN13"/>
    <mergeCell ref="AO13:AP13"/>
    <mergeCell ref="AQ10:AR10"/>
    <mergeCell ref="AS10:AY10"/>
    <mergeCell ref="AQ11:AR11"/>
    <mergeCell ref="AT11:AW11"/>
    <mergeCell ref="AX11:AY11"/>
    <mergeCell ref="AQ12:AR12"/>
    <mergeCell ref="AS12:AS13"/>
    <mergeCell ref="AT12:AW12"/>
    <mergeCell ref="AX12:AY12"/>
    <mergeCell ref="AQ13:AR13"/>
    <mergeCell ref="AT13:AW13"/>
    <mergeCell ref="AX13:AY13"/>
    <mergeCell ref="AT14:AW14"/>
    <mergeCell ref="AX14:AY14"/>
    <mergeCell ref="AQ15:AR15"/>
    <mergeCell ref="AT15:AW15"/>
    <mergeCell ref="AX15:AY15"/>
    <mergeCell ref="AQ20:AR20"/>
    <mergeCell ref="AS20:AS21"/>
    <mergeCell ref="AT20:AW20"/>
    <mergeCell ref="AX20:AY20"/>
    <mergeCell ref="AQ21:AR21"/>
    <mergeCell ref="AT21:AW21"/>
    <mergeCell ref="AX21:AY21"/>
    <mergeCell ref="AQ22:AV22"/>
    <mergeCell ref="AX22:AY22"/>
    <mergeCell ref="AX16:AY16"/>
    <mergeCell ref="AQ17:AR17"/>
    <mergeCell ref="AT17:AW17"/>
    <mergeCell ref="AX17:AY17"/>
    <mergeCell ref="AQ18:AR18"/>
    <mergeCell ref="AS18:AS19"/>
    <mergeCell ref="AT18:AW18"/>
    <mergeCell ref="AX18:AY18"/>
    <mergeCell ref="AQ19:AR19"/>
    <mergeCell ref="AT19:AW19"/>
    <mergeCell ref="AX19:AY19"/>
    <mergeCell ref="AQ16:AR16"/>
    <mergeCell ref="AS16:AS17"/>
    <mergeCell ref="AT16:AW16"/>
    <mergeCell ref="A47:A48"/>
    <mergeCell ref="B47:E47"/>
    <mergeCell ref="F47:H47"/>
    <mergeCell ref="I47:J47"/>
    <mergeCell ref="K47:L47"/>
    <mergeCell ref="M47:N47"/>
    <mergeCell ref="B48:E48"/>
    <mergeCell ref="F48:H48"/>
    <mergeCell ref="I48:J48"/>
    <mergeCell ref="K48:L48"/>
    <mergeCell ref="M48:N48"/>
    <mergeCell ref="A43:A44"/>
    <mergeCell ref="B43:E43"/>
    <mergeCell ref="F43:H43"/>
    <mergeCell ref="I43:J43"/>
    <mergeCell ref="K43:L43"/>
    <mergeCell ref="K44:L44"/>
    <mergeCell ref="M44:N44"/>
    <mergeCell ref="A45:A46"/>
    <mergeCell ref="B45:E45"/>
    <mergeCell ref="F45:H45"/>
    <mergeCell ref="I45:J45"/>
    <mergeCell ref="K45:L45"/>
    <mergeCell ref="A49:A50"/>
    <mergeCell ref="B49:E49"/>
    <mergeCell ref="F49:H49"/>
    <mergeCell ref="I49:J49"/>
    <mergeCell ref="K49:L49"/>
    <mergeCell ref="M49:N49"/>
    <mergeCell ref="B50:E50"/>
    <mergeCell ref="F50:H50"/>
    <mergeCell ref="I50:J50"/>
    <mergeCell ref="K50:L50"/>
    <mergeCell ref="M50:N50"/>
    <mergeCell ref="BI57:BJ57"/>
    <mergeCell ref="BL57:BM57"/>
    <mergeCell ref="BI56:BJ56"/>
    <mergeCell ref="BL56:BM56"/>
    <mergeCell ref="BI55:BJ55"/>
    <mergeCell ref="BL55:BM55"/>
    <mergeCell ref="Y49:Z49"/>
    <mergeCell ref="S51:U51"/>
    <mergeCell ref="F51:R51"/>
    <mergeCell ref="Q49:T49"/>
    <mergeCell ref="Q50:T50"/>
    <mergeCell ref="AQ53:AR53"/>
    <mergeCell ref="AS53:AS54"/>
    <mergeCell ref="AT53:AW53"/>
    <mergeCell ref="AX53:AY53"/>
    <mergeCell ref="AQ54:AR54"/>
    <mergeCell ref="AT54:AW54"/>
    <mergeCell ref="AX54:AY54"/>
    <mergeCell ref="AQ55:AR55"/>
    <mergeCell ref="AS55:AS56"/>
    <mergeCell ref="AT55:AW55"/>
    <mergeCell ref="BU51:BV51"/>
    <mergeCell ref="BX51:BY51"/>
    <mergeCell ref="BU52:BV52"/>
    <mergeCell ref="BX52:BY52"/>
    <mergeCell ref="BU53:BV53"/>
    <mergeCell ref="BX53:BY53"/>
    <mergeCell ref="BU54:BV54"/>
    <mergeCell ref="BX54:BY54"/>
    <mergeCell ref="BU55:BV55"/>
    <mergeCell ref="BX55:BY55"/>
    <mergeCell ref="AH48:AM48"/>
    <mergeCell ref="AO48:AP48"/>
    <mergeCell ref="AQ48:AV48"/>
    <mergeCell ref="AX48:AY48"/>
    <mergeCell ref="AF51:AG51"/>
    <mergeCell ref="Y52:Z52"/>
    <mergeCell ref="AB52:AE52"/>
    <mergeCell ref="AF52:AG52"/>
    <mergeCell ref="AQ49:AR49"/>
    <mergeCell ref="AS49:AY49"/>
    <mergeCell ref="AQ50:AR50"/>
    <mergeCell ref="AT50:AW50"/>
    <mergeCell ref="AX50:AY50"/>
    <mergeCell ref="AQ51:AR51"/>
    <mergeCell ref="AS51:AS52"/>
    <mergeCell ref="AX55:AY55"/>
    <mergeCell ref="Q35:T35"/>
    <mergeCell ref="Q36:T36"/>
    <mergeCell ref="Q37:T37"/>
    <mergeCell ref="Q38:T38"/>
    <mergeCell ref="Q39:T39"/>
    <mergeCell ref="Q40:T40"/>
    <mergeCell ref="Q41:T41"/>
    <mergeCell ref="Y9:Z9"/>
    <mergeCell ref="AA9:AY9"/>
    <mergeCell ref="B24:U24"/>
    <mergeCell ref="BG31:BK31"/>
    <mergeCell ref="BE9:CH9"/>
    <mergeCell ref="BE10:CH10"/>
    <mergeCell ref="BE11:CH11"/>
    <mergeCell ref="Q25:T25"/>
    <mergeCell ref="Q26:T26"/>
    <mergeCell ref="Q27:T27"/>
    <mergeCell ref="Q28:T28"/>
    <mergeCell ref="Q29:T29"/>
    <mergeCell ref="Q30:T30"/>
    <mergeCell ref="Q31:T31"/>
    <mergeCell ref="BE12:CH12"/>
    <mergeCell ref="B13:U13"/>
    <mergeCell ref="BH30:CE30"/>
    <mergeCell ref="BE13:CH13"/>
    <mergeCell ref="BE16:CH16"/>
    <mergeCell ref="BE17:CH17"/>
    <mergeCell ref="BE15:BJ15"/>
    <mergeCell ref="BK15:CH15"/>
    <mergeCell ref="BE19:CH19"/>
    <mergeCell ref="AQ14:AR14"/>
    <mergeCell ref="AS14:AS15"/>
    <mergeCell ref="BE20:CH20"/>
    <mergeCell ref="BE21:CH21"/>
    <mergeCell ref="BE22:CH22"/>
    <mergeCell ref="BE23:CH23"/>
    <mergeCell ref="BE24:CH24"/>
    <mergeCell ref="BE25:CH25"/>
    <mergeCell ref="BE26:CH26"/>
    <mergeCell ref="BE27:CH27"/>
    <mergeCell ref="Q42:T42"/>
    <mergeCell ref="Q43:T43"/>
    <mergeCell ref="Q44:T44"/>
    <mergeCell ref="Q45:T45"/>
    <mergeCell ref="Q46:T46"/>
    <mergeCell ref="Q47:T47"/>
    <mergeCell ref="BE18:CH18"/>
    <mergeCell ref="AO19:AP19"/>
    <mergeCell ref="AH20:AI20"/>
    <mergeCell ref="AJ20:AJ21"/>
    <mergeCell ref="AK20:AN20"/>
    <mergeCell ref="AO20:AP20"/>
    <mergeCell ref="AH21:AI21"/>
    <mergeCell ref="AK21:AN21"/>
    <mergeCell ref="AO21:AP21"/>
    <mergeCell ref="Y20:Z20"/>
    <mergeCell ref="AA20:AA21"/>
    <mergeCell ref="AB20:AE20"/>
    <mergeCell ref="AF20:AG20"/>
    <mergeCell ref="Y21:Z21"/>
    <mergeCell ref="AB21:AE21"/>
    <mergeCell ref="BL32:BM32"/>
    <mergeCell ref="Q33:T33"/>
    <mergeCell ref="Q34:T34"/>
  </mergeCells>
  <pageMargins left="0.25" right="0.25" top="0.25" bottom="0.25" header="0.25" footer="0.25"/>
  <pageSetup orientation="portrait"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CA9358F6-3267-4D8C-A89A-48EF2126AAE7}">
          <x14:formula1>
            <xm:f>'Select Options'!$A$3:$A$20</xm:f>
          </x14:formula1>
          <xm:sqref>D9:N9</xm:sqref>
        </x14:dataValidation>
        <x14:dataValidation type="list" allowBlank="1" showInputMessage="1" showErrorMessage="1" xr:uid="{B997C3AE-4857-4131-A264-5DF2C085A795}">
          <x14:formula1>
            <xm:f>'Select Options'!$C$3:$C$6</xm:f>
          </x14:formula1>
          <xm:sqref>K11:N11</xm:sqref>
        </x14:dataValidation>
        <x14:dataValidation type="list" allowBlank="1" showInputMessage="1" showErrorMessage="1" xr:uid="{D28BE169-294B-4D20-B4A0-9F9B8281E020}">
          <x14:formula1>
            <xm:f>'Select Options'!$E$3:$E$15</xm:f>
          </x14:formula1>
          <xm:sqref>U18 Z64 BH32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2A7941-276A-4DFA-804F-766C2A7E20E4}">
  <sheetPr>
    <tabColor rgb="FFFFFF00"/>
    <pageSetUpPr fitToPage="1"/>
  </sheetPr>
  <dimension ref="A7:O37"/>
  <sheetViews>
    <sheetView showGridLines="0" zoomScaleNormal="100" workbookViewId="0"/>
  </sheetViews>
  <sheetFormatPr defaultRowHeight="15" x14ac:dyDescent="0.25"/>
  <sheetData>
    <row r="7" spans="13:15" ht="15.75" thickBot="1" x14ac:dyDescent="0.3"/>
    <row r="8" spans="13:15" ht="15.75" thickBot="1" x14ac:dyDescent="0.3">
      <c r="M8" s="433" t="s">
        <v>39</v>
      </c>
      <c r="N8" s="434"/>
      <c r="O8" s="435"/>
    </row>
    <row r="10" spans="13:15" ht="15.75" thickBot="1" x14ac:dyDescent="0.3"/>
    <row r="11" spans="13:15" ht="15.75" thickBot="1" x14ac:dyDescent="0.3">
      <c r="M11" s="433" t="s">
        <v>41</v>
      </c>
      <c r="N11" s="434"/>
      <c r="O11" s="435"/>
    </row>
    <row r="13" spans="13:15" ht="15.75" thickBot="1" x14ac:dyDescent="0.3"/>
    <row r="14" spans="13:15" ht="15.75" thickBot="1" x14ac:dyDescent="0.3">
      <c r="M14" s="433" t="s">
        <v>40</v>
      </c>
      <c r="N14" s="434"/>
      <c r="O14" s="435"/>
    </row>
    <row r="35" spans="1:14" ht="15.75" thickBot="1" x14ac:dyDescent="0.3"/>
    <row r="36" spans="1:14" ht="15.75" thickBot="1" x14ac:dyDescent="0.3">
      <c r="B36" s="433" t="s">
        <v>43</v>
      </c>
      <c r="C36" s="434"/>
      <c r="D36" s="435"/>
      <c r="M36" s="433" t="s">
        <v>42</v>
      </c>
      <c r="N36" s="435"/>
    </row>
    <row r="37" spans="1:14" x14ac:dyDescent="0.25">
      <c r="A37" s="4"/>
      <c r="B37" s="436"/>
      <c r="C37" s="437"/>
    </row>
  </sheetData>
  <sheetProtection algorithmName="SHA-512" hashValue="yT3RUv5IJoJZDH0CFVrZEvIz5devBSWMgfI9Ck9RiQIhH0q0StxGF4I2gaG1sOzRDkkgJCFBFv0JruNjgRA3IQ==" saltValue="T3TLv72QdmKq8pUCrPGjjQ==" spinCount="100000" sheet="1" objects="1" scenarios="1"/>
  <mergeCells count="6">
    <mergeCell ref="M11:O11"/>
    <mergeCell ref="M14:O14"/>
    <mergeCell ref="B37:C37"/>
    <mergeCell ref="M8:O8"/>
    <mergeCell ref="M36:N36"/>
    <mergeCell ref="B36:D36"/>
  </mergeCells>
  <pageMargins left="0.7" right="0.7" top="0.75" bottom="0.75" header="0.3" footer="0.3"/>
  <pageSetup scale="67" orientation="landscape"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CEA462-5ACF-404A-A659-ADA1E43C3B3B}">
  <sheetPr>
    <tabColor rgb="FFFFC000"/>
  </sheetPr>
  <dimension ref="A1:AN34"/>
  <sheetViews>
    <sheetView showGridLines="0" workbookViewId="0"/>
  </sheetViews>
  <sheetFormatPr defaultRowHeight="15" x14ac:dyDescent="0.25"/>
  <cols>
    <col min="1" max="274" width="3.28515625" style="56" customWidth="1"/>
    <col min="275" max="16384" width="9.140625" style="56"/>
  </cols>
  <sheetData>
    <row r="1" spans="8:39" x14ac:dyDescent="0.25">
      <c r="H1" s="438" t="s">
        <v>114</v>
      </c>
      <c r="I1" s="439"/>
      <c r="J1" s="439"/>
      <c r="K1" s="439"/>
      <c r="L1" s="439"/>
      <c r="M1" s="439"/>
      <c r="N1" s="439"/>
      <c r="O1" s="439"/>
      <c r="P1" s="439"/>
      <c r="Q1" s="439"/>
      <c r="R1" s="439"/>
      <c r="S1" s="439"/>
      <c r="T1" s="439"/>
      <c r="U1" s="439"/>
      <c r="V1" s="439"/>
      <c r="W1" s="439"/>
      <c r="X1" s="439"/>
      <c r="Y1" s="439"/>
      <c r="Z1" s="439"/>
      <c r="AA1" s="439"/>
      <c r="AB1" s="439"/>
      <c r="AC1" s="439"/>
      <c r="AD1" s="439"/>
      <c r="AE1" s="439"/>
      <c r="AF1" s="439"/>
      <c r="AG1" s="439"/>
      <c r="AK1" s="440">
        <v>44750</v>
      </c>
      <c r="AL1" s="441"/>
      <c r="AM1" s="441"/>
    </row>
    <row r="2" spans="8:39" x14ac:dyDescent="0.25">
      <c r="H2" s="439"/>
      <c r="I2" s="439"/>
      <c r="J2" s="439"/>
      <c r="K2" s="439"/>
      <c r="L2" s="439"/>
      <c r="M2" s="439"/>
      <c r="N2" s="439"/>
      <c r="O2" s="439"/>
      <c r="P2" s="439"/>
      <c r="Q2" s="439"/>
      <c r="R2" s="439"/>
      <c r="S2" s="439"/>
      <c r="T2" s="439"/>
      <c r="U2" s="439"/>
      <c r="V2" s="439"/>
      <c r="W2" s="439"/>
      <c r="X2" s="439"/>
      <c r="Y2" s="439"/>
      <c r="Z2" s="439"/>
      <c r="AA2" s="439"/>
      <c r="AB2" s="439"/>
      <c r="AC2" s="439"/>
      <c r="AD2" s="439"/>
      <c r="AE2" s="439"/>
      <c r="AF2" s="439"/>
      <c r="AG2" s="439"/>
    </row>
    <row r="4" spans="8:39" x14ac:dyDescent="0.25">
      <c r="P4" s="70" t="s">
        <v>115</v>
      </c>
    </row>
    <row r="5" spans="8:39" x14ac:dyDescent="0.25">
      <c r="P5" s="70" t="s">
        <v>116</v>
      </c>
    </row>
    <row r="6" spans="8:39" x14ac:dyDescent="0.25">
      <c r="P6" s="70" t="s">
        <v>117</v>
      </c>
    </row>
    <row r="7" spans="8:39" x14ac:dyDescent="0.25">
      <c r="P7" s="70" t="s">
        <v>118</v>
      </c>
    </row>
    <row r="8" spans="8:39" x14ac:dyDescent="0.25">
      <c r="Q8" s="56" t="s">
        <v>119</v>
      </c>
    </row>
    <row r="9" spans="8:39" x14ac:dyDescent="0.25">
      <c r="P9" s="56" t="s">
        <v>120</v>
      </c>
    </row>
    <row r="10" spans="8:39" x14ac:dyDescent="0.25">
      <c r="P10" s="56" t="s">
        <v>121</v>
      </c>
    </row>
    <row r="11" spans="8:39" x14ac:dyDescent="0.25">
      <c r="P11" s="70" t="s">
        <v>122</v>
      </c>
    </row>
    <row r="12" spans="8:39" x14ac:dyDescent="0.25">
      <c r="Q12" s="56" t="s">
        <v>123</v>
      </c>
    </row>
    <row r="13" spans="8:39" x14ac:dyDescent="0.25">
      <c r="P13" s="70" t="s">
        <v>124</v>
      </c>
    </row>
    <row r="14" spans="8:39" x14ac:dyDescent="0.25">
      <c r="P14" s="70" t="s">
        <v>125</v>
      </c>
    </row>
    <row r="15" spans="8:39" x14ac:dyDescent="0.25">
      <c r="P15" s="70" t="s">
        <v>126</v>
      </c>
    </row>
    <row r="21" spans="1:40" x14ac:dyDescent="0.25">
      <c r="A21" s="71"/>
      <c r="B21" s="71"/>
      <c r="C21" s="71"/>
      <c r="D21" s="71"/>
      <c r="E21" s="71"/>
      <c r="F21" s="71"/>
      <c r="G21" s="71"/>
      <c r="H21" s="71"/>
      <c r="I21" s="71"/>
      <c r="J21" s="71"/>
      <c r="K21" s="71"/>
      <c r="L21" s="71"/>
      <c r="M21" s="71"/>
      <c r="N21" s="71"/>
      <c r="O21" s="71"/>
      <c r="P21" s="71"/>
      <c r="Q21" s="71"/>
      <c r="R21" s="71"/>
      <c r="S21" s="71"/>
      <c r="T21" s="71"/>
      <c r="U21" s="71"/>
      <c r="V21" s="71"/>
      <c r="W21" s="71"/>
      <c r="X21" s="71"/>
      <c r="Y21" s="71"/>
      <c r="Z21" s="71"/>
      <c r="AA21" s="71"/>
      <c r="AB21" s="71"/>
      <c r="AC21" s="71"/>
      <c r="AD21" s="71"/>
      <c r="AE21" s="71"/>
      <c r="AF21" s="71"/>
      <c r="AG21" s="71"/>
      <c r="AH21" s="71"/>
      <c r="AI21" s="71"/>
      <c r="AJ21" s="71"/>
      <c r="AK21" s="71"/>
      <c r="AL21" s="71"/>
      <c r="AM21" s="71"/>
      <c r="AN21" s="71"/>
    </row>
    <row r="22" spans="1:40" x14ac:dyDescent="0.25">
      <c r="A22" s="71"/>
      <c r="B22" s="71"/>
      <c r="C22" s="71"/>
      <c r="D22" s="71"/>
      <c r="E22" s="71"/>
      <c r="F22" s="71"/>
      <c r="G22" s="71"/>
      <c r="H22" s="71"/>
      <c r="I22" s="71"/>
      <c r="J22" s="71"/>
      <c r="K22" s="71"/>
      <c r="L22" s="71"/>
      <c r="M22" s="71"/>
      <c r="N22" s="71"/>
      <c r="O22" s="71"/>
      <c r="P22" s="71"/>
      <c r="Q22" s="71"/>
      <c r="R22" s="71"/>
      <c r="S22" s="71"/>
      <c r="T22" s="71"/>
      <c r="U22" s="71"/>
      <c r="V22" s="71"/>
      <c r="W22" s="71"/>
      <c r="X22" s="71"/>
      <c r="Y22" s="71"/>
      <c r="Z22" s="71"/>
      <c r="AA22" s="71"/>
      <c r="AB22" s="71"/>
      <c r="AC22" s="71"/>
      <c r="AD22" s="71"/>
      <c r="AE22" s="71"/>
      <c r="AF22" s="71"/>
      <c r="AG22" s="71"/>
      <c r="AH22" s="71"/>
      <c r="AI22" s="71"/>
      <c r="AJ22" s="71"/>
      <c r="AK22" s="71"/>
      <c r="AL22" s="71"/>
      <c r="AM22" s="71"/>
      <c r="AN22" s="71"/>
    </row>
    <row r="23" spans="1:40" x14ac:dyDescent="0.25">
      <c r="A23" s="71"/>
      <c r="B23" s="442" t="s">
        <v>127</v>
      </c>
      <c r="C23" s="443"/>
      <c r="D23" s="443"/>
      <c r="E23" s="443"/>
      <c r="F23" s="443"/>
      <c r="G23" s="443"/>
      <c r="H23" s="443"/>
      <c r="I23" s="443"/>
      <c r="J23" s="443"/>
      <c r="K23" s="71"/>
      <c r="L23" s="71"/>
      <c r="M23" s="71"/>
      <c r="N23" s="71"/>
      <c r="O23" s="71"/>
      <c r="P23" s="71"/>
      <c r="Q23" s="71"/>
      <c r="R23" s="71"/>
      <c r="S23" s="71"/>
      <c r="T23" s="71"/>
      <c r="U23" s="71"/>
      <c r="V23" s="71"/>
      <c r="W23" s="71"/>
      <c r="X23" s="71"/>
      <c r="Y23" s="71"/>
      <c r="Z23" s="71"/>
      <c r="AA23" s="71"/>
      <c r="AB23" s="71"/>
      <c r="AC23" s="71"/>
      <c r="AD23" s="71"/>
      <c r="AE23" s="71"/>
      <c r="AF23" s="71"/>
      <c r="AG23" s="71"/>
      <c r="AH23" s="71"/>
      <c r="AI23" s="71"/>
      <c r="AJ23" s="71"/>
      <c r="AK23" s="71"/>
      <c r="AL23" s="71"/>
      <c r="AM23" s="71"/>
      <c r="AN23" s="71"/>
    </row>
    <row r="24" spans="1:40" x14ac:dyDescent="0.25">
      <c r="A24" s="72" t="s">
        <v>128</v>
      </c>
      <c r="B24" s="71"/>
      <c r="C24" s="71"/>
      <c r="D24" s="71"/>
      <c r="E24" s="71"/>
      <c r="F24" s="71"/>
      <c r="G24" s="71"/>
      <c r="H24" s="71"/>
      <c r="I24" s="71"/>
      <c r="J24" s="71"/>
      <c r="K24" s="71"/>
      <c r="L24" s="71"/>
      <c r="M24" s="71"/>
      <c r="N24" s="71"/>
      <c r="O24" s="71"/>
      <c r="P24" s="71"/>
      <c r="Q24" s="71"/>
      <c r="R24" s="71"/>
      <c r="S24" s="71"/>
      <c r="T24" s="71"/>
      <c r="U24" s="71"/>
      <c r="V24" s="71"/>
      <c r="W24" s="71"/>
      <c r="X24" s="71"/>
      <c r="Y24" s="71"/>
      <c r="Z24" s="71"/>
      <c r="AA24" s="71"/>
      <c r="AB24" s="71"/>
      <c r="AC24" s="71"/>
      <c r="AD24" s="71"/>
      <c r="AE24" s="71"/>
      <c r="AF24" s="71"/>
      <c r="AG24" s="71"/>
      <c r="AH24" s="71"/>
      <c r="AI24" s="71"/>
      <c r="AJ24" s="71"/>
      <c r="AK24" s="71"/>
      <c r="AL24" s="71"/>
      <c r="AM24" s="71"/>
      <c r="AN24" s="71"/>
    </row>
    <row r="25" spans="1:40" x14ac:dyDescent="0.25">
      <c r="A25" s="72" t="s">
        <v>129</v>
      </c>
      <c r="B25" s="71"/>
      <c r="C25" s="71"/>
      <c r="D25" s="71"/>
      <c r="E25" s="71"/>
      <c r="F25" s="71"/>
      <c r="G25" s="71"/>
      <c r="H25" s="71"/>
      <c r="I25" s="71"/>
      <c r="J25" s="71"/>
      <c r="K25" s="71"/>
      <c r="L25" s="71"/>
      <c r="M25" s="71"/>
      <c r="N25" s="71"/>
      <c r="O25" s="71"/>
      <c r="P25" s="71"/>
      <c r="Q25" s="71"/>
      <c r="R25" s="71"/>
      <c r="S25" s="71"/>
      <c r="T25" s="71"/>
      <c r="U25" s="71"/>
      <c r="V25" s="71"/>
      <c r="W25" s="71"/>
      <c r="X25" s="71"/>
      <c r="Y25" s="71"/>
      <c r="Z25" s="71"/>
      <c r="AA25" s="71"/>
      <c r="AB25" s="71"/>
      <c r="AC25" s="71"/>
      <c r="AD25" s="71"/>
      <c r="AE25" s="71"/>
      <c r="AF25" s="71"/>
      <c r="AG25" s="71"/>
      <c r="AH25" s="71"/>
      <c r="AI25" s="71"/>
      <c r="AJ25" s="71"/>
      <c r="AK25" s="71"/>
      <c r="AL25" s="71"/>
      <c r="AM25" s="71"/>
      <c r="AN25" s="71"/>
    </row>
    <row r="26" spans="1:40" x14ac:dyDescent="0.25">
      <c r="A26" s="72" t="s">
        <v>130</v>
      </c>
      <c r="B26" s="71"/>
      <c r="C26" s="71"/>
      <c r="D26" s="71"/>
      <c r="E26" s="71"/>
      <c r="F26" s="71"/>
      <c r="G26" s="71"/>
      <c r="H26" s="71"/>
      <c r="I26" s="71"/>
      <c r="J26" s="71"/>
      <c r="K26" s="71"/>
      <c r="L26" s="71"/>
      <c r="M26" s="71"/>
      <c r="N26" s="71"/>
      <c r="O26" s="71"/>
      <c r="P26" s="71"/>
      <c r="Q26" s="71"/>
      <c r="R26" s="71"/>
      <c r="S26" s="71"/>
      <c r="T26" s="71"/>
      <c r="U26" s="71"/>
      <c r="V26" s="71"/>
      <c r="W26" s="71"/>
      <c r="X26" s="71"/>
      <c r="Y26" s="71"/>
      <c r="Z26" s="71"/>
      <c r="AA26" s="71"/>
      <c r="AB26" s="71"/>
      <c r="AC26" s="71"/>
      <c r="AD26" s="71"/>
      <c r="AE26" s="71"/>
      <c r="AF26" s="71"/>
      <c r="AG26" s="71"/>
      <c r="AH26" s="71"/>
      <c r="AI26" s="71"/>
      <c r="AJ26" s="71"/>
      <c r="AK26" s="71"/>
      <c r="AL26" s="71"/>
      <c r="AM26" s="71"/>
      <c r="AN26" s="71"/>
    </row>
    <row r="27" spans="1:40" x14ac:dyDescent="0.25">
      <c r="A27" s="72" t="s">
        <v>131</v>
      </c>
      <c r="B27" s="71"/>
      <c r="C27" s="71"/>
      <c r="D27" s="71"/>
      <c r="E27" s="71"/>
      <c r="F27" s="71"/>
      <c r="G27" s="71"/>
      <c r="H27" s="71"/>
      <c r="I27" s="71"/>
      <c r="J27" s="71"/>
      <c r="K27" s="71"/>
      <c r="L27" s="71"/>
      <c r="M27" s="71"/>
      <c r="N27" s="71"/>
      <c r="O27" s="71"/>
      <c r="P27" s="71"/>
      <c r="Q27" s="71"/>
      <c r="R27" s="71"/>
      <c r="S27" s="71"/>
      <c r="T27" s="71"/>
      <c r="U27" s="71"/>
      <c r="V27" s="71"/>
      <c r="W27" s="71"/>
      <c r="X27" s="71"/>
      <c r="Y27" s="71"/>
      <c r="Z27" s="71"/>
      <c r="AA27" s="71"/>
      <c r="AB27" s="71"/>
      <c r="AC27" s="71"/>
      <c r="AD27" s="71"/>
      <c r="AE27" s="71"/>
      <c r="AF27" s="71"/>
      <c r="AG27" s="71"/>
      <c r="AH27" s="71"/>
      <c r="AI27" s="71"/>
      <c r="AJ27" s="71"/>
      <c r="AK27" s="71"/>
      <c r="AL27" s="71"/>
      <c r="AM27" s="71"/>
      <c r="AN27" s="71"/>
    </row>
    <row r="28" spans="1:40" x14ac:dyDescent="0.25">
      <c r="A28" s="72" t="s">
        <v>132</v>
      </c>
      <c r="B28" s="71"/>
      <c r="C28" s="71"/>
      <c r="D28" s="71"/>
      <c r="E28" s="71"/>
      <c r="F28" s="71"/>
      <c r="G28" s="71"/>
      <c r="H28" s="71"/>
      <c r="I28" s="71"/>
      <c r="J28" s="71"/>
      <c r="K28" s="71"/>
      <c r="L28" s="71"/>
      <c r="M28" s="71"/>
      <c r="N28" s="71"/>
      <c r="O28" s="71"/>
      <c r="P28" s="71"/>
      <c r="Q28" s="71"/>
      <c r="R28" s="71"/>
      <c r="S28" s="71"/>
      <c r="T28" s="71"/>
      <c r="U28" s="71"/>
      <c r="V28" s="71"/>
      <c r="W28" s="71"/>
      <c r="X28" s="71"/>
      <c r="Y28" s="71"/>
      <c r="Z28" s="71"/>
      <c r="AA28" s="71"/>
      <c r="AB28" s="71"/>
      <c r="AC28" s="71"/>
      <c r="AD28" s="71"/>
      <c r="AE28" s="71"/>
      <c r="AF28" s="71"/>
      <c r="AG28" s="71"/>
      <c r="AH28" s="71"/>
      <c r="AI28" s="71"/>
      <c r="AJ28" s="71"/>
      <c r="AK28" s="71"/>
      <c r="AL28" s="71"/>
      <c r="AM28" s="71"/>
      <c r="AN28" s="71"/>
    </row>
    <row r="29" spans="1:40" x14ac:dyDescent="0.25">
      <c r="A29" s="72" t="s">
        <v>133</v>
      </c>
      <c r="B29" s="71"/>
      <c r="C29" s="71"/>
      <c r="D29" s="71"/>
      <c r="E29" s="71"/>
      <c r="F29" s="71"/>
      <c r="G29" s="71"/>
      <c r="H29" s="71"/>
      <c r="I29" s="71"/>
      <c r="J29" s="71"/>
      <c r="K29" s="71"/>
      <c r="L29" s="71"/>
      <c r="M29" s="71"/>
      <c r="N29" s="71"/>
      <c r="O29" s="71"/>
      <c r="P29" s="71"/>
      <c r="Q29" s="71"/>
      <c r="R29" s="71"/>
      <c r="S29" s="71"/>
      <c r="T29" s="71"/>
      <c r="U29" s="71"/>
      <c r="V29" s="71"/>
      <c r="W29" s="71"/>
      <c r="X29" s="71"/>
      <c r="Y29" s="71"/>
      <c r="Z29" s="71"/>
      <c r="AA29" s="71"/>
      <c r="AB29" s="71"/>
      <c r="AC29" s="71"/>
      <c r="AD29" s="71"/>
      <c r="AE29" s="71"/>
      <c r="AF29" s="71"/>
      <c r="AG29" s="71"/>
      <c r="AH29" s="71"/>
      <c r="AI29" s="71"/>
      <c r="AJ29" s="71"/>
      <c r="AK29" s="71"/>
      <c r="AL29" s="71"/>
      <c r="AM29" s="71"/>
      <c r="AN29" s="71"/>
    </row>
    <row r="30" spans="1:40" x14ac:dyDescent="0.25">
      <c r="A30" s="72" t="s">
        <v>134</v>
      </c>
      <c r="B30" s="71"/>
      <c r="C30" s="71"/>
      <c r="D30" s="71"/>
      <c r="E30" s="71"/>
      <c r="F30" s="71"/>
      <c r="G30" s="71"/>
      <c r="H30" s="71"/>
      <c r="I30" s="71"/>
      <c r="J30" s="71"/>
      <c r="K30" s="71"/>
      <c r="L30" s="71"/>
      <c r="M30" s="71"/>
      <c r="N30" s="71"/>
      <c r="O30" s="71"/>
      <c r="P30" s="71"/>
      <c r="Q30" s="71"/>
      <c r="R30" s="71"/>
      <c r="S30" s="71"/>
      <c r="T30" s="71"/>
      <c r="U30" s="71"/>
      <c r="V30" s="71"/>
      <c r="W30" s="71"/>
      <c r="X30" s="71"/>
      <c r="Y30" s="71"/>
      <c r="Z30" s="71"/>
      <c r="AA30" s="71"/>
      <c r="AB30" s="71"/>
      <c r="AC30" s="71"/>
      <c r="AD30" s="71"/>
      <c r="AE30" s="71"/>
      <c r="AF30" s="71"/>
      <c r="AG30" s="71"/>
      <c r="AH30" s="71"/>
      <c r="AI30" s="71"/>
      <c r="AJ30" s="71"/>
      <c r="AK30" s="71"/>
      <c r="AL30" s="71"/>
      <c r="AM30" s="71"/>
      <c r="AN30" s="71"/>
    </row>
    <row r="31" spans="1:40" x14ac:dyDescent="0.25">
      <c r="A31" s="72"/>
      <c r="B31" s="71"/>
      <c r="C31" s="71"/>
      <c r="D31" s="71"/>
      <c r="E31" s="71"/>
      <c r="F31" s="71"/>
      <c r="G31" s="71"/>
      <c r="H31" s="71"/>
      <c r="I31" s="71"/>
      <c r="J31" s="71"/>
      <c r="K31" s="71"/>
      <c r="L31" s="71"/>
      <c r="M31" s="71"/>
      <c r="N31" s="71"/>
      <c r="O31" s="71"/>
      <c r="P31" s="71"/>
      <c r="Q31" s="71"/>
      <c r="R31" s="71"/>
      <c r="S31" s="71"/>
      <c r="T31" s="71"/>
      <c r="U31" s="71"/>
      <c r="V31" s="71"/>
      <c r="W31" s="71"/>
      <c r="X31" s="71"/>
      <c r="Y31" s="71"/>
      <c r="Z31" s="71"/>
      <c r="AA31" s="71"/>
      <c r="AB31" s="71"/>
      <c r="AC31" s="71"/>
      <c r="AD31" s="71"/>
      <c r="AE31" s="71"/>
      <c r="AF31" s="71"/>
      <c r="AG31" s="71"/>
      <c r="AH31" s="71"/>
      <c r="AI31" s="71"/>
      <c r="AJ31" s="71"/>
      <c r="AK31" s="71"/>
      <c r="AL31" s="71"/>
      <c r="AM31" s="71"/>
      <c r="AN31" s="71"/>
    </row>
    <row r="32" spans="1:40" x14ac:dyDescent="0.25">
      <c r="A32" s="72" t="s">
        <v>135</v>
      </c>
      <c r="B32" s="71"/>
      <c r="C32" s="71"/>
      <c r="D32" s="71"/>
      <c r="E32" s="71"/>
      <c r="F32" s="71"/>
      <c r="G32" s="71"/>
      <c r="H32" s="71"/>
      <c r="I32" s="71"/>
      <c r="J32" s="71"/>
      <c r="K32" s="71"/>
      <c r="L32" s="71"/>
      <c r="M32" s="71"/>
      <c r="N32" s="71"/>
      <c r="O32" s="71"/>
      <c r="P32" s="71"/>
      <c r="Q32" s="71"/>
      <c r="R32" s="71"/>
      <c r="S32" s="71"/>
      <c r="T32" s="71"/>
      <c r="U32" s="71"/>
      <c r="V32" s="71"/>
      <c r="W32" s="71"/>
      <c r="X32" s="71"/>
      <c r="Y32" s="71"/>
      <c r="Z32" s="71"/>
      <c r="AA32" s="71"/>
      <c r="AB32" s="71"/>
      <c r="AC32" s="71"/>
      <c r="AD32" s="71"/>
      <c r="AE32" s="71"/>
      <c r="AF32" s="71"/>
      <c r="AG32" s="71"/>
      <c r="AH32" s="71"/>
      <c r="AI32" s="71"/>
      <c r="AJ32" s="71"/>
      <c r="AK32" s="71"/>
      <c r="AL32" s="71"/>
      <c r="AM32" s="71"/>
      <c r="AN32" s="71"/>
    </row>
    <row r="33" spans="1:40" x14ac:dyDescent="0.25">
      <c r="A33" s="72" t="s">
        <v>136</v>
      </c>
      <c r="B33" s="71"/>
      <c r="C33" s="71"/>
      <c r="D33" s="71"/>
      <c r="E33" s="71"/>
      <c r="F33" s="71"/>
      <c r="G33" s="71"/>
      <c r="H33" s="71"/>
      <c r="I33" s="71"/>
      <c r="J33" s="71"/>
      <c r="K33" s="71"/>
      <c r="L33" s="71"/>
      <c r="M33" s="71"/>
      <c r="N33" s="71"/>
      <c r="O33" s="71"/>
      <c r="P33" s="71"/>
      <c r="Q33" s="71"/>
      <c r="R33" s="71"/>
      <c r="S33" s="71"/>
      <c r="T33" s="71"/>
      <c r="U33" s="71"/>
      <c r="V33" s="71"/>
      <c r="W33" s="71"/>
      <c r="X33" s="71"/>
      <c r="Y33" s="71"/>
      <c r="Z33" s="71"/>
      <c r="AA33" s="71"/>
      <c r="AB33" s="71"/>
      <c r="AC33" s="71"/>
      <c r="AD33" s="71"/>
      <c r="AE33" s="71"/>
      <c r="AF33" s="71"/>
      <c r="AG33" s="71"/>
      <c r="AH33" s="71"/>
      <c r="AI33" s="71"/>
      <c r="AJ33" s="71"/>
      <c r="AK33" s="71"/>
      <c r="AL33" s="71"/>
      <c r="AM33" s="71"/>
      <c r="AN33" s="71"/>
    </row>
    <row r="34" spans="1:40" x14ac:dyDescent="0.25">
      <c r="A34" s="72" t="s">
        <v>137</v>
      </c>
      <c r="B34" s="71"/>
      <c r="C34" s="71"/>
      <c r="D34" s="71"/>
      <c r="E34" s="71"/>
      <c r="F34" s="71"/>
      <c r="G34" s="71"/>
      <c r="H34" s="73" t="s">
        <v>138</v>
      </c>
      <c r="I34" s="71"/>
      <c r="J34" s="71"/>
      <c r="K34" s="71"/>
      <c r="L34" s="71"/>
      <c r="M34" s="71"/>
      <c r="N34" s="71"/>
      <c r="O34" s="71"/>
      <c r="P34" s="71"/>
      <c r="Q34" s="71"/>
      <c r="R34" s="71"/>
      <c r="S34" s="71"/>
      <c r="T34" s="71"/>
      <c r="U34" s="71"/>
      <c r="V34" s="71"/>
      <c r="W34" s="71"/>
      <c r="X34" s="71"/>
      <c r="Y34" s="71"/>
      <c r="Z34" s="71"/>
      <c r="AA34" s="71"/>
      <c r="AB34" s="71"/>
      <c r="AC34" s="71"/>
      <c r="AD34" s="71"/>
      <c r="AE34" s="71"/>
      <c r="AF34" s="71"/>
      <c r="AG34" s="71"/>
      <c r="AH34" s="71"/>
      <c r="AI34" s="71"/>
      <c r="AJ34" s="71"/>
      <c r="AK34" s="71"/>
      <c r="AL34" s="71"/>
      <c r="AM34" s="71"/>
      <c r="AN34" s="71"/>
    </row>
  </sheetData>
  <mergeCells count="3">
    <mergeCell ref="H1:AG2"/>
    <mergeCell ref="AK1:AM1"/>
    <mergeCell ref="B23:J23"/>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8FB7A1-AEE6-40AC-8D53-0AF0258B4E4E}">
  <sheetPr>
    <tabColor theme="5" tint="0.59999389629810485"/>
  </sheetPr>
  <dimension ref="A3:I48"/>
  <sheetViews>
    <sheetView showGridLines="0" workbookViewId="0"/>
  </sheetViews>
  <sheetFormatPr defaultRowHeight="12.75" x14ac:dyDescent="0.2"/>
  <cols>
    <col min="1" max="16384" width="9.140625" style="97"/>
  </cols>
  <sheetData>
    <row r="3" spans="1:8" x14ac:dyDescent="0.2">
      <c r="B3" s="98"/>
      <c r="C3" s="451" t="s">
        <v>141</v>
      </c>
      <c r="D3" s="451"/>
      <c r="E3" s="452" t="s">
        <v>142</v>
      </c>
      <c r="F3" s="452"/>
      <c r="G3" s="452"/>
    </row>
    <row r="4" spans="1:8" x14ac:dyDescent="0.2">
      <c r="B4" s="98"/>
      <c r="C4" s="98"/>
      <c r="D4" s="98"/>
      <c r="E4" s="98"/>
      <c r="F4" s="98"/>
      <c r="G4" s="98"/>
    </row>
    <row r="5" spans="1:8" x14ac:dyDescent="0.2">
      <c r="A5" s="444" t="s">
        <v>143</v>
      </c>
      <c r="B5" s="444"/>
      <c r="C5" s="99" t="s">
        <v>144</v>
      </c>
      <c r="D5" s="98"/>
      <c r="E5" s="98"/>
      <c r="G5" s="100" t="s">
        <v>145</v>
      </c>
      <c r="H5" s="100"/>
    </row>
    <row r="6" spans="1:8" x14ac:dyDescent="0.2">
      <c r="B6" s="98"/>
      <c r="C6" s="98"/>
      <c r="D6" s="98"/>
      <c r="E6" s="98"/>
      <c r="F6" s="98"/>
      <c r="G6" s="100"/>
    </row>
    <row r="7" spans="1:8" x14ac:dyDescent="0.2">
      <c r="B7" s="101" t="s">
        <v>146</v>
      </c>
      <c r="C7" s="98"/>
      <c r="D7" s="98"/>
      <c r="E7" s="98"/>
      <c r="F7" s="102"/>
      <c r="G7" s="100"/>
      <c r="H7" s="103" t="s">
        <v>147</v>
      </c>
    </row>
    <row r="8" spans="1:8" x14ac:dyDescent="0.2">
      <c r="B8" s="101" t="s">
        <v>148</v>
      </c>
      <c r="C8" s="98"/>
      <c r="D8" s="98"/>
      <c r="E8" s="104"/>
      <c r="G8" s="105" t="s">
        <v>149</v>
      </c>
    </row>
    <row r="9" spans="1:8" x14ac:dyDescent="0.2">
      <c r="B9" s="105" t="s">
        <v>150</v>
      </c>
      <c r="C9" s="98"/>
      <c r="D9" s="98"/>
      <c r="E9" s="104"/>
      <c r="F9" s="105"/>
      <c r="G9" s="98"/>
    </row>
    <row r="10" spans="1:8" x14ac:dyDescent="0.2">
      <c r="C10" s="98"/>
      <c r="D10" s="98"/>
      <c r="E10" s="104"/>
      <c r="F10" s="105"/>
      <c r="G10" s="98"/>
    </row>
    <row r="11" spans="1:8" x14ac:dyDescent="0.2">
      <c r="B11" s="100" t="s">
        <v>146</v>
      </c>
      <c r="C11" s="98"/>
      <c r="D11" s="98"/>
      <c r="E11" s="104"/>
      <c r="F11" s="98" t="s">
        <v>89</v>
      </c>
      <c r="G11" s="98"/>
    </row>
    <row r="12" spans="1:8" x14ac:dyDescent="0.2">
      <c r="B12" s="100" t="s">
        <v>151</v>
      </c>
      <c r="C12" s="98"/>
      <c r="D12" s="98"/>
      <c r="E12" s="104"/>
      <c r="F12" s="99" t="s">
        <v>152</v>
      </c>
      <c r="G12" s="98"/>
    </row>
    <row r="13" spans="1:8" x14ac:dyDescent="0.2">
      <c r="B13" s="98"/>
      <c r="C13" s="98"/>
      <c r="D13" s="98"/>
      <c r="E13" s="104"/>
      <c r="F13" s="99"/>
      <c r="G13" s="445" t="s">
        <v>153</v>
      </c>
      <c r="H13" s="445"/>
    </row>
    <row r="14" spans="1:8" x14ac:dyDescent="0.2">
      <c r="B14" s="98"/>
      <c r="C14" s="98"/>
      <c r="D14" s="98"/>
      <c r="E14" s="104"/>
      <c r="F14" s="99"/>
      <c r="G14" s="98"/>
    </row>
    <row r="15" spans="1:8" x14ac:dyDescent="0.2">
      <c r="B15" s="98"/>
      <c r="C15" s="98"/>
      <c r="D15" s="98"/>
      <c r="E15" s="104"/>
      <c r="F15" s="99"/>
      <c r="G15" s="100" t="s">
        <v>154</v>
      </c>
    </row>
    <row r="16" spans="1:8" x14ac:dyDescent="0.2">
      <c r="B16" s="98"/>
      <c r="C16" s="98"/>
      <c r="D16" s="106" t="s">
        <v>89</v>
      </c>
      <c r="E16" s="107"/>
      <c r="F16" s="98"/>
      <c r="G16" s="98"/>
    </row>
    <row r="17" spans="1:9" x14ac:dyDescent="0.2">
      <c r="B17" s="98"/>
      <c r="C17" s="98"/>
      <c r="D17" s="98"/>
      <c r="E17" s="107"/>
      <c r="F17" s="98"/>
      <c r="G17" s="100" t="s">
        <v>155</v>
      </c>
      <c r="H17" s="100"/>
      <c r="I17" s="100"/>
    </row>
    <row r="18" spans="1:9" x14ac:dyDescent="0.2">
      <c r="B18" s="98"/>
      <c r="C18" s="108" t="s">
        <v>89</v>
      </c>
      <c r="D18" s="108"/>
      <c r="E18" s="109"/>
      <c r="F18" s="98"/>
    </row>
    <row r="19" spans="1:9" x14ac:dyDescent="0.2">
      <c r="B19" s="98"/>
      <c r="C19" s="98"/>
      <c r="D19" s="98"/>
      <c r="E19" s="107"/>
      <c r="F19" s="98"/>
      <c r="G19" s="98"/>
    </row>
    <row r="20" spans="1:9" x14ac:dyDescent="0.2">
      <c r="B20" s="98"/>
      <c r="C20" s="100" t="s">
        <v>156</v>
      </c>
      <c r="D20" s="98"/>
      <c r="E20" s="107"/>
      <c r="F20" s="98"/>
      <c r="G20" s="98"/>
    </row>
    <row r="21" spans="1:9" x14ac:dyDescent="0.2">
      <c r="B21" s="98"/>
      <c r="C21" s="99" t="s">
        <v>157</v>
      </c>
      <c r="E21" s="107"/>
      <c r="F21" s="98"/>
      <c r="G21" s="98"/>
    </row>
    <row r="22" spans="1:9" x14ac:dyDescent="0.2">
      <c r="B22" s="98"/>
      <c r="C22" s="110"/>
      <c r="D22" s="111"/>
      <c r="E22" s="107"/>
      <c r="F22" s="112" t="s">
        <v>158</v>
      </c>
      <c r="G22" s="98"/>
    </row>
    <row r="23" spans="1:9" x14ac:dyDescent="0.2">
      <c r="B23" s="98"/>
      <c r="C23" s="98"/>
      <c r="D23" s="98"/>
      <c r="E23" s="107"/>
      <c r="F23" s="98"/>
      <c r="G23" s="98"/>
    </row>
    <row r="24" spans="1:9" x14ac:dyDescent="0.2">
      <c r="B24" s="98"/>
      <c r="C24" s="98"/>
      <c r="D24" s="98"/>
      <c r="E24" s="107"/>
      <c r="F24" s="98"/>
      <c r="G24" s="98"/>
    </row>
    <row r="25" spans="1:9" x14ac:dyDescent="0.2">
      <c r="B25" s="98"/>
      <c r="C25" s="98"/>
      <c r="D25" s="98"/>
      <c r="E25" s="107"/>
      <c r="F25" s="98"/>
      <c r="G25" s="98"/>
    </row>
    <row r="26" spans="1:9" x14ac:dyDescent="0.2">
      <c r="B26" s="98"/>
      <c r="C26" s="98"/>
      <c r="D26" s="98"/>
      <c r="E26" s="107"/>
      <c r="F26" s="98"/>
      <c r="G26" s="98"/>
    </row>
    <row r="27" spans="1:9" x14ac:dyDescent="0.2">
      <c r="B27" s="98"/>
      <c r="C27" s="98"/>
      <c r="D27" s="98"/>
      <c r="E27" s="107"/>
      <c r="F27" s="98"/>
      <c r="G27" s="98"/>
    </row>
    <row r="28" spans="1:9" x14ac:dyDescent="0.2">
      <c r="B28" s="113" t="s">
        <v>159</v>
      </c>
      <c r="C28" s="100" t="s">
        <v>160</v>
      </c>
      <c r="D28" s="98"/>
      <c r="E28" s="107"/>
      <c r="F28" s="98"/>
      <c r="G28" s="98"/>
    </row>
    <row r="29" spans="1:9" x14ac:dyDescent="0.2">
      <c r="A29" s="446" t="s">
        <v>161</v>
      </c>
      <c r="B29" s="446"/>
      <c r="C29" s="446"/>
      <c r="D29" s="98"/>
      <c r="E29" s="107"/>
      <c r="F29" s="98"/>
      <c r="G29" s="98"/>
    </row>
    <row r="30" spans="1:9" x14ac:dyDescent="0.2">
      <c r="B30" s="98"/>
      <c r="C30" s="98"/>
      <c r="D30" s="114"/>
      <c r="E30" s="107"/>
      <c r="F30" s="115"/>
      <c r="G30" s="98"/>
    </row>
    <row r="31" spans="1:9" x14ac:dyDescent="0.2">
      <c r="B31" s="98"/>
      <c r="C31" s="116" t="s">
        <v>89</v>
      </c>
      <c r="D31" s="117"/>
      <c r="E31" s="107"/>
      <c r="F31" s="98"/>
      <c r="G31" s="447" t="s">
        <v>162</v>
      </c>
      <c r="H31" s="447"/>
      <c r="I31" s="447"/>
    </row>
    <row r="32" spans="1:9" x14ac:dyDescent="0.2">
      <c r="C32" s="111" t="s">
        <v>89</v>
      </c>
      <c r="D32" s="117" t="s">
        <v>89</v>
      </c>
      <c r="E32" s="118"/>
      <c r="G32" s="119">
        <v>20</v>
      </c>
      <c r="H32" s="100" t="s">
        <v>160</v>
      </c>
    </row>
    <row r="33" spans="2:8" x14ac:dyDescent="0.2">
      <c r="B33" s="98"/>
      <c r="C33" s="98"/>
      <c r="D33" s="98"/>
      <c r="E33" s="120"/>
      <c r="G33" s="98"/>
      <c r="H33" s="98"/>
    </row>
    <row r="34" spans="2:8" x14ac:dyDescent="0.2">
      <c r="B34" s="98"/>
      <c r="C34" s="98"/>
      <c r="D34" s="98"/>
      <c r="E34" s="120"/>
      <c r="F34" s="98"/>
      <c r="G34" s="98"/>
    </row>
    <row r="35" spans="2:8" x14ac:dyDescent="0.2">
      <c r="B35" s="98"/>
      <c r="C35" s="98"/>
      <c r="D35" s="98"/>
      <c r="E35" s="120"/>
      <c r="F35" s="448" t="s">
        <v>163</v>
      </c>
      <c r="G35" s="448"/>
      <c r="H35" s="121" t="s">
        <v>164</v>
      </c>
    </row>
    <row r="36" spans="2:8" x14ac:dyDescent="0.2">
      <c r="B36" s="98"/>
      <c r="C36" s="101" t="s">
        <v>165</v>
      </c>
      <c r="D36" s="98"/>
      <c r="E36" s="120"/>
      <c r="F36" s="448" t="s">
        <v>166</v>
      </c>
      <c r="G36" s="448"/>
      <c r="H36" s="121" t="s">
        <v>167</v>
      </c>
    </row>
    <row r="37" spans="2:8" x14ac:dyDescent="0.2">
      <c r="B37" s="98"/>
      <c r="C37" s="101" t="s">
        <v>168</v>
      </c>
      <c r="D37" s="98"/>
      <c r="E37" s="120"/>
      <c r="F37" s="98"/>
      <c r="G37" s="98"/>
    </row>
    <row r="38" spans="2:8" x14ac:dyDescent="0.2">
      <c r="B38" s="98"/>
      <c r="C38" s="101" t="s">
        <v>169</v>
      </c>
      <c r="D38" s="98"/>
      <c r="E38" s="120"/>
      <c r="F38" s="98"/>
      <c r="G38" s="98"/>
    </row>
    <row r="39" spans="2:8" x14ac:dyDescent="0.2">
      <c r="B39" s="98"/>
      <c r="C39" s="101" t="s">
        <v>170</v>
      </c>
      <c r="D39" s="122"/>
      <c r="E39" s="120"/>
      <c r="F39" s="112" t="s">
        <v>171</v>
      </c>
      <c r="G39" s="98"/>
    </row>
    <row r="40" spans="2:8" x14ac:dyDescent="0.2">
      <c r="B40" s="98"/>
      <c r="C40" s="101" t="s">
        <v>172</v>
      </c>
      <c r="D40" s="98"/>
      <c r="E40" s="120"/>
      <c r="F40" s="98"/>
      <c r="G40" s="101" t="s">
        <v>173</v>
      </c>
    </row>
    <row r="41" spans="2:8" x14ac:dyDescent="0.2">
      <c r="B41" s="98"/>
      <c r="C41" s="98"/>
      <c r="D41" s="98"/>
      <c r="E41" s="120"/>
      <c r="F41" s="449" t="s">
        <v>174</v>
      </c>
      <c r="G41" s="449"/>
      <c r="H41" s="449"/>
    </row>
    <row r="42" spans="2:8" x14ac:dyDescent="0.2">
      <c r="B42" s="98"/>
      <c r="C42" s="98"/>
      <c r="D42" s="98"/>
      <c r="E42" s="120"/>
      <c r="F42" s="98"/>
      <c r="G42" s="98"/>
    </row>
    <row r="43" spans="2:8" x14ac:dyDescent="0.2">
      <c r="B43" s="98"/>
      <c r="C43" s="98"/>
      <c r="D43" s="98"/>
      <c r="E43" s="120"/>
      <c r="F43" s="98"/>
      <c r="G43" s="98"/>
    </row>
    <row r="44" spans="2:8" x14ac:dyDescent="0.2">
      <c r="B44" s="98"/>
      <c r="C44" s="98"/>
      <c r="D44" s="98"/>
      <c r="E44" s="120"/>
      <c r="F44" s="98"/>
      <c r="G44" s="98"/>
    </row>
    <row r="45" spans="2:8" x14ac:dyDescent="0.2">
      <c r="B45" s="98"/>
      <c r="C45" s="98"/>
      <c r="D45" s="98"/>
      <c r="E45" s="120"/>
      <c r="F45" s="450" t="s">
        <v>175</v>
      </c>
      <c r="G45" s="450"/>
      <c r="H45" s="450"/>
    </row>
    <row r="46" spans="2:8" x14ac:dyDescent="0.2">
      <c r="B46" s="98"/>
      <c r="C46" s="98"/>
      <c r="D46" s="98" t="s">
        <v>89</v>
      </c>
      <c r="E46" s="120"/>
      <c r="F46" s="123"/>
      <c r="G46" s="124" t="s">
        <v>176</v>
      </c>
      <c r="H46" s="99" t="s">
        <v>160</v>
      </c>
    </row>
    <row r="47" spans="2:8" x14ac:dyDescent="0.2">
      <c r="C47" s="98"/>
      <c r="D47" s="117" t="s">
        <v>89</v>
      </c>
      <c r="E47" s="120"/>
      <c r="G47" s="115"/>
    </row>
    <row r="48" spans="2:8" x14ac:dyDescent="0.2">
      <c r="B48" s="98"/>
      <c r="C48" s="98"/>
      <c r="D48" s="98"/>
      <c r="E48" s="98"/>
      <c r="F48" s="98"/>
      <c r="G48" s="98"/>
    </row>
  </sheetData>
  <mergeCells count="10">
    <mergeCell ref="F36:G36"/>
    <mergeCell ref="F41:H41"/>
    <mergeCell ref="F45:H45"/>
    <mergeCell ref="C3:D3"/>
    <mergeCell ref="E3:G3"/>
    <mergeCell ref="A5:B5"/>
    <mergeCell ref="G13:H13"/>
    <mergeCell ref="A29:C29"/>
    <mergeCell ref="G31:I31"/>
    <mergeCell ref="F35:G35"/>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534E53-CA69-4626-BFD5-FC357BEB1612}">
  <dimension ref="A3:E20"/>
  <sheetViews>
    <sheetView workbookViewId="0">
      <selection activeCell="E3" sqref="E3"/>
    </sheetView>
  </sheetViews>
  <sheetFormatPr defaultRowHeight="15" x14ac:dyDescent="0.25"/>
  <cols>
    <col min="3" max="3" width="10.7109375" customWidth="1"/>
  </cols>
  <sheetData>
    <row r="3" spans="1:5" x14ac:dyDescent="0.25">
      <c r="E3" t="s">
        <v>89</v>
      </c>
    </row>
    <row r="4" spans="1:5" x14ac:dyDescent="0.25">
      <c r="A4" t="s">
        <v>57</v>
      </c>
      <c r="C4" t="s">
        <v>55</v>
      </c>
      <c r="E4" t="s">
        <v>86</v>
      </c>
    </row>
    <row r="5" spans="1:5" x14ac:dyDescent="0.25">
      <c r="A5" t="s">
        <v>58</v>
      </c>
      <c r="C5" t="s">
        <v>74</v>
      </c>
      <c r="E5" t="s">
        <v>80</v>
      </c>
    </row>
    <row r="6" spans="1:5" x14ac:dyDescent="0.25">
      <c r="A6" t="s">
        <v>59</v>
      </c>
      <c r="C6" t="s">
        <v>75</v>
      </c>
      <c r="E6" t="s">
        <v>81</v>
      </c>
    </row>
    <row r="7" spans="1:5" x14ac:dyDescent="0.25">
      <c r="A7" t="s">
        <v>60</v>
      </c>
      <c r="E7" t="s">
        <v>82</v>
      </c>
    </row>
    <row r="8" spans="1:5" x14ac:dyDescent="0.25">
      <c r="A8" t="s">
        <v>61</v>
      </c>
      <c r="E8" t="s">
        <v>83</v>
      </c>
    </row>
    <row r="9" spans="1:5" x14ac:dyDescent="0.25">
      <c r="A9" t="s">
        <v>62</v>
      </c>
      <c r="E9" t="s">
        <v>84</v>
      </c>
    </row>
    <row r="10" spans="1:5" x14ac:dyDescent="0.25">
      <c r="A10" t="s">
        <v>63</v>
      </c>
      <c r="E10" s="54" t="s">
        <v>97</v>
      </c>
    </row>
    <row r="11" spans="1:5" x14ac:dyDescent="0.25">
      <c r="A11" t="s">
        <v>64</v>
      </c>
      <c r="E11" t="s">
        <v>85</v>
      </c>
    </row>
    <row r="12" spans="1:5" x14ac:dyDescent="0.25">
      <c r="A12" t="s">
        <v>65</v>
      </c>
      <c r="E12" s="54" t="s">
        <v>98</v>
      </c>
    </row>
    <row r="13" spans="1:5" x14ac:dyDescent="0.25">
      <c r="A13" t="s">
        <v>66</v>
      </c>
      <c r="E13" s="53" t="s">
        <v>96</v>
      </c>
    </row>
    <row r="14" spans="1:5" x14ac:dyDescent="0.25">
      <c r="A14" t="s">
        <v>67</v>
      </c>
      <c r="E14" s="54" t="s">
        <v>99</v>
      </c>
    </row>
    <row r="15" spans="1:5" x14ac:dyDescent="0.25">
      <c r="A15" t="s">
        <v>68</v>
      </c>
      <c r="E15" s="54" t="s">
        <v>100</v>
      </c>
    </row>
    <row r="16" spans="1:5" x14ac:dyDescent="0.25">
      <c r="A16" t="s">
        <v>69</v>
      </c>
    </row>
    <row r="17" spans="1:1" x14ac:dyDescent="0.25">
      <c r="A17" t="s">
        <v>70</v>
      </c>
    </row>
    <row r="18" spans="1:1" x14ac:dyDescent="0.25">
      <c r="A18" t="s">
        <v>71</v>
      </c>
    </row>
    <row r="19" spans="1:1" x14ac:dyDescent="0.25">
      <c r="A19" t="s">
        <v>72</v>
      </c>
    </row>
    <row r="20" spans="1:1" x14ac:dyDescent="0.25">
      <c r="A20" t="s">
        <v>73</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Instructions for FORM WTG-1200</vt:lpstr>
      <vt:lpstr>WTG-1200</vt:lpstr>
      <vt:lpstr>Rectifier J box illustration</vt:lpstr>
      <vt:lpstr>WTGU Surface Ground bed design</vt:lpstr>
      <vt:lpstr>WTGU Deep Ground Bed Design</vt:lpstr>
      <vt:lpstr>Select Options</vt:lpstr>
      <vt:lpstr>'Instructions for FORM WTG-1200'!Check1</vt:lpstr>
      <vt:lpstr>'Instructions for FORM WTG-1200'!Check2</vt:lpstr>
      <vt:lpstr>'Instructions for FORM WTG-1200'!Check3</vt:lpstr>
      <vt:lpstr>'Instructions for FORM WTG-1200'!Print_Area</vt:lpstr>
      <vt:lpstr>'Rectifier J box illustration'!Print_Area</vt:lpstr>
      <vt:lpstr>'WTG-1200'!Print_Area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Willy Worley</dc:creator>
  <cp:lastModifiedBy>Mapping</cp:lastModifiedBy>
  <cp:lastPrinted>2022-11-04T15:31:29Z</cp:lastPrinted>
  <dcterms:created xsi:type="dcterms:W3CDTF">2021-12-01T22:23:36Z</dcterms:created>
  <dcterms:modified xsi:type="dcterms:W3CDTF">2022-11-15T19:22:15Z</dcterms:modified>
</cp:coreProperties>
</file>